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Лист1!$A$1:$M$6</definedName>
  </definedNames>
  <calcPr calcId="124519"/>
</workbook>
</file>

<file path=xl/calcChain.xml><?xml version="1.0" encoding="utf-8"?>
<calcChain xmlns="http://schemas.openxmlformats.org/spreadsheetml/2006/main">
  <c r="L5" i="1"/>
  <c r="G5"/>
  <c r="H5" s="1"/>
  <c r="L4"/>
  <c r="H4"/>
  <c r="L3"/>
  <c r="G3"/>
  <c r="H3" s="1"/>
  <c r="I5" l="1"/>
  <c r="M5" s="1"/>
  <c r="I4"/>
  <c r="M4" s="1"/>
  <c r="I3"/>
  <c r="M3" s="1"/>
  <c r="M6" l="1"/>
</calcChain>
</file>

<file path=xl/sharedStrings.xml><?xml version="1.0" encoding="utf-8"?>
<sst xmlns="http://schemas.openxmlformats.org/spreadsheetml/2006/main" count="27" uniqueCount="24">
  <si>
    <t>фл</t>
  </si>
  <si>
    <t>Форма випуску та дозування</t>
  </si>
  <si>
    <t>Торгова назва або еквівалент</t>
  </si>
  <si>
    <t>Од. вим</t>
  </si>
  <si>
    <t xml:space="preserve">зареєстрована оптово відпускна ціна на сайті МОЗ </t>
  </si>
  <si>
    <t>Ціна                з 10% торгової націнки</t>
  </si>
  <si>
    <t xml:space="preserve">ПДВ 7%,грн  </t>
  </si>
  <si>
    <t>К-ть</t>
  </si>
  <si>
    <t xml:space="preserve">Залишки на складі </t>
  </si>
  <si>
    <t>Кількість на тендер</t>
  </si>
  <si>
    <t>Сума</t>
  </si>
  <si>
    <t>№ п/п</t>
  </si>
  <si>
    <t>Міжнародна непатентована назва</t>
  </si>
  <si>
    <t>ВСЬОГО:</t>
  </si>
  <si>
    <t>Ціна з ПДВ,грн  ( гр.7+8)</t>
  </si>
  <si>
    <t>розчин: 70 % (денатурований) по 100мл</t>
  </si>
  <si>
    <t>Спирт етиловий 70%</t>
  </si>
  <si>
    <t>розчин: 96 % по 100мл</t>
  </si>
  <si>
    <t>Спирт етиловий 96%</t>
  </si>
  <si>
    <t>розчин: 96 % каністра по 5 л</t>
  </si>
  <si>
    <t>каністра</t>
  </si>
  <si>
    <r>
      <t xml:space="preserve">Технічне завдання ліки НП 14 </t>
    </r>
    <r>
      <rPr>
        <b/>
        <sz val="20"/>
        <rFont val="Calibri"/>
        <family val="2"/>
        <charset val="204"/>
        <scheme val="minor"/>
      </rPr>
      <t>(спирти</t>
    </r>
    <r>
      <rPr>
        <b/>
        <sz val="20"/>
        <color theme="1"/>
        <rFont val="Calibri"/>
        <family val="2"/>
        <charset val="204"/>
        <scheme val="minor"/>
      </rPr>
      <t>) 5 частина</t>
    </r>
  </si>
  <si>
    <t>Етанол (Ethanol) 24322220-5</t>
  </si>
  <si>
    <t>Біосепт</t>
  </si>
</sst>
</file>

<file path=xl/styles.xml><?xml version="1.0" encoding="utf-8"?>
<styleSheet xmlns="http://schemas.openxmlformats.org/spreadsheetml/2006/main">
  <numFmts count="13">
    <numFmt numFmtId="43" formatCode="_-* #,##0.00_₴_-;\-* #,##0.00_₴_-;_-* &quot;-&quot;??_₴_-;_-@_-"/>
    <numFmt numFmtId="164" formatCode="_-* #,##0.00\ &quot;грн.&quot;_-;\-* #,##0.00\ &quot;грн.&quot;_-;_-* &quot;-&quot;??\ &quot;грн.&quot;_-;_-@_-"/>
    <numFmt numFmtId="165" formatCode="_-* #,##0.00\ _г_р_н_._-;\-* #,##0.00\ _г_р_н_._-;_-* &quot;-&quot;??\ _г_р_н_._-;_-@_-"/>
    <numFmt numFmtId="166" formatCode="#,##0&quot;р.&quot;;\-#,##0&quot;р.&quot;"/>
    <numFmt numFmtId="167" formatCode="#,##0.00&quot;р.&quot;;[Red]\-#,##0.00&quot;р.&quot;"/>
    <numFmt numFmtId="168" formatCode="_-* #,##0.00_р_._-;\-* #,##0.00_р_._-;_-* &quot;-&quot;??_р_._-;_-@_-"/>
    <numFmt numFmtId="169" formatCode="0.0000"/>
    <numFmt numFmtId="170" formatCode="0.00000"/>
    <numFmt numFmtId="171" formatCode="0_ ;[Red]\-0\ "/>
    <numFmt numFmtId="172" formatCode="_(* #,##0.00_);_(* \(#,##0.00\);_(* &quot;-&quot;??_);_(@_)"/>
    <numFmt numFmtId="173" formatCode="_-* #,##0_р_._-;\-* #,##0_р_._-;_-* \-_р_._-;_-@_-"/>
    <numFmt numFmtId="174" formatCode="_-* #,##0.00\ _р_._-;\-* #,##0.00\ _р_._-;_-* \-??\ _р_._-;_-@_-"/>
    <numFmt numFmtId="175" formatCode="#,##0.00_₴"/>
  </numFmts>
  <fonts count="3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Mangal"/>
      <family val="2"/>
      <charset val="204"/>
    </font>
    <font>
      <b/>
      <sz val="11"/>
      <color theme="1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2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97">
    <xf numFmtId="0" fontId="0" fillId="0" borderId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8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9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2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5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7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5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5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6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3" borderId="0" applyNumberFormat="0" applyBorder="0" applyAlignment="0" applyProtection="0"/>
    <xf numFmtId="0" fontId="17" fillId="3" borderId="0" applyNumberFormat="0" applyBorder="0" applyAlignment="0" applyProtection="0"/>
    <xf numFmtId="0" fontId="9" fillId="14" borderId="1" applyNumberFormat="0" applyAlignment="0" applyProtection="0"/>
    <xf numFmtId="0" fontId="14" fillId="24" borderId="2" applyNumberFormat="0" applyAlignment="0" applyProtection="0"/>
    <xf numFmtId="0" fontId="18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7" fillId="7" borderId="1" applyNumberFormat="0" applyAlignment="0" applyProtection="0"/>
    <xf numFmtId="0" fontId="19" fillId="0" borderId="6" applyNumberFormat="0" applyFill="0" applyAlignment="0" applyProtection="0"/>
    <xf numFmtId="0" fontId="16" fillId="15" borderId="0" applyNumberFormat="0" applyBorder="0" applyAlignment="0" applyProtection="0"/>
    <xf numFmtId="0" fontId="4" fillId="0" borderId="0" applyNumberFormat="0" applyFill="0" applyBorder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8" fillId="14" borderId="8" applyNumberFormat="0" applyAlignment="0" applyProtection="0"/>
    <xf numFmtId="0" fontId="15" fillId="0" borderId="0" applyNumberFormat="0" applyFill="0" applyBorder="0" applyAlignment="0" applyProtection="0"/>
    <xf numFmtId="0" fontId="13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3" borderId="0" applyNumberFormat="0" applyBorder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8" fillId="14" borderId="8" applyNumberFormat="0" applyAlignment="0" applyProtection="0"/>
    <xf numFmtId="0" fontId="8" fillId="14" borderId="8" applyNumberFormat="0" applyAlignment="0" applyProtection="0"/>
    <xf numFmtId="0" fontId="8" fillId="14" borderId="8" applyNumberFormat="0" applyAlignment="0" applyProtection="0"/>
    <xf numFmtId="0" fontId="8" fillId="14" borderId="8" applyNumberFormat="0" applyAlignment="0" applyProtection="0"/>
    <xf numFmtId="0" fontId="8" fillId="14" borderId="8" applyNumberFormat="0" applyAlignment="0" applyProtection="0"/>
    <xf numFmtId="0" fontId="8" fillId="14" borderId="8" applyNumberFormat="0" applyAlignment="0" applyProtection="0"/>
    <xf numFmtId="0" fontId="8" fillId="14" borderId="8" applyNumberFormat="0" applyAlignment="0" applyProtection="0"/>
    <xf numFmtId="0" fontId="8" fillId="14" borderId="8" applyNumberFormat="0" applyAlignment="0" applyProtection="0"/>
    <xf numFmtId="0" fontId="8" fillId="14" borderId="8" applyNumberFormat="0" applyAlignment="0" applyProtection="0"/>
    <xf numFmtId="0" fontId="9" fillId="14" borderId="1" applyNumberFormat="0" applyAlignment="0" applyProtection="0"/>
    <xf numFmtId="0" fontId="9" fillId="14" borderId="1" applyNumberFormat="0" applyAlignment="0" applyProtection="0"/>
    <xf numFmtId="0" fontId="9" fillId="14" borderId="1" applyNumberFormat="0" applyAlignment="0" applyProtection="0"/>
    <xf numFmtId="0" fontId="9" fillId="14" borderId="1" applyNumberFormat="0" applyAlignment="0" applyProtection="0"/>
    <xf numFmtId="0" fontId="9" fillId="14" borderId="1" applyNumberFormat="0" applyAlignment="0" applyProtection="0"/>
    <xf numFmtId="0" fontId="9" fillId="14" borderId="1" applyNumberFormat="0" applyAlignment="0" applyProtection="0"/>
    <xf numFmtId="0" fontId="9" fillId="14" borderId="1" applyNumberFormat="0" applyAlignment="0" applyProtection="0"/>
    <xf numFmtId="0" fontId="9" fillId="14" borderId="1" applyNumberFormat="0" applyAlignment="0" applyProtection="0"/>
    <xf numFmtId="0" fontId="9" fillId="14" borderId="1" applyNumberFormat="0" applyAlignment="0" applyProtection="0"/>
    <xf numFmtId="0" fontId="21" fillId="4" borderId="0" applyNumberFormat="0" applyBorder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2" fillId="0" borderId="0"/>
    <xf numFmtId="0" fontId="5" fillId="0" borderId="0"/>
    <xf numFmtId="0" fontId="22" fillId="0" borderId="0"/>
    <xf numFmtId="0" fontId="19" fillId="0" borderId="6" applyNumberFormat="0" applyFill="0" applyAlignment="0" applyProtection="0"/>
    <xf numFmtId="0" fontId="13" fillId="0" borderId="9" applyNumberFormat="0" applyFill="0" applyAlignment="0" applyProtection="0"/>
    <xf numFmtId="0" fontId="13" fillId="0" borderId="9" applyNumberFormat="0" applyFill="0" applyAlignment="0" applyProtection="0"/>
    <xf numFmtId="0" fontId="13" fillId="0" borderId="9" applyNumberFormat="0" applyFill="0" applyAlignment="0" applyProtection="0"/>
    <xf numFmtId="0" fontId="13" fillId="0" borderId="9" applyNumberFormat="0" applyFill="0" applyAlignment="0" applyProtection="0"/>
    <xf numFmtId="0" fontId="13" fillId="0" borderId="9" applyNumberFormat="0" applyFill="0" applyAlignment="0" applyProtection="0"/>
    <xf numFmtId="0" fontId="13" fillId="0" borderId="9" applyNumberFormat="0" applyFill="0" applyAlignment="0" applyProtection="0"/>
    <xf numFmtId="0" fontId="13" fillId="0" borderId="9" applyNumberFormat="0" applyFill="0" applyAlignment="0" applyProtection="0"/>
    <xf numFmtId="0" fontId="13" fillId="0" borderId="9" applyNumberFormat="0" applyFill="0" applyAlignment="0" applyProtection="0"/>
    <xf numFmtId="0" fontId="13" fillId="0" borderId="9" applyNumberFormat="0" applyFill="0" applyAlignment="0" applyProtection="0"/>
    <xf numFmtId="0" fontId="14" fillId="24" borderId="2" applyNumberFormat="0" applyAlignment="0" applyProtection="0"/>
    <xf numFmtId="0" fontId="14" fillId="24" borderId="2" applyNumberFormat="0" applyAlignment="0" applyProtection="0"/>
    <xf numFmtId="0" fontId="14" fillId="24" borderId="2" applyNumberFormat="0" applyAlignment="0" applyProtection="0"/>
    <xf numFmtId="0" fontId="14" fillId="24" borderId="2" applyNumberFormat="0" applyAlignment="0" applyProtection="0"/>
    <xf numFmtId="0" fontId="14" fillId="24" borderId="2" applyNumberFormat="0" applyAlignment="0" applyProtection="0"/>
    <xf numFmtId="0" fontId="14" fillId="24" borderId="2" applyNumberFormat="0" applyAlignment="0" applyProtection="0"/>
    <xf numFmtId="0" fontId="14" fillId="24" borderId="2" applyNumberFormat="0" applyAlignment="0" applyProtection="0"/>
    <xf numFmtId="0" fontId="14" fillId="24" borderId="2" applyNumberFormat="0" applyAlignment="0" applyProtection="0"/>
    <xf numFmtId="0" fontId="14" fillId="24" borderId="2" applyNumberFormat="0" applyAlignment="0" applyProtection="0"/>
    <xf numFmtId="0" fontId="14" fillId="24" borderId="2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9" fillId="14" borderId="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9" applyNumberFormat="0" applyFill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8" fillId="14" borderId="8" applyNumberFormat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6" fillId="15" borderId="0" applyNumberFormat="0" applyBorder="0" applyAlignment="0" applyProtection="0"/>
    <xf numFmtId="0" fontId="23" fillId="0" borderId="0"/>
    <xf numFmtId="0" fontId="2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3" fontId="24" fillId="0" borderId="0" applyFill="0" applyBorder="0" applyAlignment="0" applyProtection="0"/>
    <xf numFmtId="174" fontId="24" fillId="0" borderId="0" applyFill="0" applyBorder="0" applyAlignment="0" applyProtection="0"/>
    <xf numFmtId="167" fontId="2" fillId="0" borderId="0" applyFont="0" applyFill="0" applyBorder="0" applyAlignment="0" applyProtection="0"/>
    <xf numFmtId="0" fontId="24" fillId="0" borderId="0" applyFill="0" applyBorder="0" applyAlignment="0" applyProtection="0"/>
    <xf numFmtId="43" fontId="5" fillId="0" borderId="0" applyFont="0" applyFill="0" applyBorder="0" applyAlignment="0" applyProtection="0"/>
    <xf numFmtId="170" fontId="24" fillId="0" borderId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2">
    <xf numFmtId="0" fontId="0" fillId="0" borderId="0" xfId="0"/>
    <xf numFmtId="0" fontId="3" fillId="0" borderId="10" xfId="0" applyFont="1" applyFill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0" fontId="27" fillId="0" borderId="10" xfId="0" applyFont="1" applyBorder="1"/>
    <xf numFmtId="2" fontId="25" fillId="0" borderId="10" xfId="0" applyNumberFormat="1" applyFont="1" applyBorder="1"/>
    <xf numFmtId="0" fontId="25" fillId="0" borderId="10" xfId="0" applyFont="1" applyBorder="1"/>
    <xf numFmtId="0" fontId="29" fillId="0" borderId="0" xfId="0" applyFont="1"/>
    <xf numFmtId="4" fontId="28" fillId="0" borderId="0" xfId="0" applyNumberFormat="1" applyFont="1" applyFill="1" applyAlignment="1">
      <alignment horizontal="center"/>
    </xf>
    <xf numFmtId="0" fontId="30" fillId="0" borderId="10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  <xf numFmtId="0" fontId="33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top" wrapText="1"/>
    </xf>
    <xf numFmtId="0" fontId="34" fillId="0" borderId="10" xfId="0" applyFont="1" applyBorder="1" applyAlignment="1">
      <alignment wrapText="1"/>
    </xf>
    <xf numFmtId="0" fontId="33" fillId="0" borderId="10" xfId="0" applyFont="1" applyBorder="1" applyAlignment="1">
      <alignment horizontal="center" vertical="top" wrapText="1"/>
    </xf>
    <xf numFmtId="0" fontId="33" fillId="0" borderId="10" xfId="0" applyFont="1" applyFill="1" applyBorder="1" applyAlignment="1">
      <alignment horizontal="center" vertical="center" wrapText="1"/>
    </xf>
    <xf numFmtId="2" fontId="33" fillId="0" borderId="10" xfId="0" applyNumberFormat="1" applyFont="1" applyFill="1" applyBorder="1" applyAlignment="1">
      <alignment horizontal="center" vertical="center" wrapText="1"/>
    </xf>
    <xf numFmtId="169" fontId="33" fillId="0" borderId="10" xfId="0" applyNumberFormat="1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2" fontId="33" fillId="0" borderId="10" xfId="0" applyNumberFormat="1" applyFont="1" applyBorder="1" applyAlignment="1">
      <alignment horizontal="center" vertical="center"/>
    </xf>
  </cellXfs>
  <cellStyles count="1097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— акцент1" xfId="8"/>
    <cellStyle name="20% - Акцент1 10" xfId="9"/>
    <cellStyle name="20% - Акцент1 11" xfId="10"/>
    <cellStyle name="20% - Акцент1 12" xfId="11"/>
    <cellStyle name="20% - Акцент1 13" xfId="12"/>
    <cellStyle name="20% - Акцент1 14" xfId="13"/>
    <cellStyle name="20% - Акцент1 15" xfId="14"/>
    <cellStyle name="20% - Акцент1 16" xfId="15"/>
    <cellStyle name="20% - Акцент1 17" xfId="16"/>
    <cellStyle name="20% - Акцент1 18" xfId="17"/>
    <cellStyle name="20% - Акцент1 19" xfId="18"/>
    <cellStyle name="20% - Акцент1 2" xfId="19"/>
    <cellStyle name="20% - Акцент1 2 2" xfId="20"/>
    <cellStyle name="20% - Акцент1 2 3" xfId="21"/>
    <cellStyle name="20% - Акцент1 2 4" xfId="22"/>
    <cellStyle name="20% - Акцент1 2 5" xfId="23"/>
    <cellStyle name="20% - Акцент1 20" xfId="24"/>
    <cellStyle name="20% - Акцент1 21" xfId="25"/>
    <cellStyle name="20% - Акцент1 22" xfId="26"/>
    <cellStyle name="20% - Акцент1 23" xfId="27"/>
    <cellStyle name="20% - Акцент1 24" xfId="28"/>
    <cellStyle name="20% - Акцент1 24 2" xfId="29"/>
    <cellStyle name="20% - Акцент1 25" xfId="30"/>
    <cellStyle name="20% - Акцент1 26" xfId="31"/>
    <cellStyle name="20% - Акцент1 3" xfId="32"/>
    <cellStyle name="20% - Акцент1 4" xfId="33"/>
    <cellStyle name="20% - Акцент1 5" xfId="34"/>
    <cellStyle name="20% - Акцент1 6" xfId="35"/>
    <cellStyle name="20% - Акцент1 7" xfId="36"/>
    <cellStyle name="20% - Акцент1 8" xfId="37"/>
    <cellStyle name="20% - Акцент1 9" xfId="38"/>
    <cellStyle name="20% — акцент2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- Акцент2 2 2" xfId="51"/>
    <cellStyle name="20% - Акцент2 2 3" xfId="52"/>
    <cellStyle name="20% - Акцент2 2 4" xfId="53"/>
    <cellStyle name="20% - Акцент2 2 5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24 2" xfId="60"/>
    <cellStyle name="20% - Акцент2 25" xfId="61"/>
    <cellStyle name="20% - Акцент2 26" xfId="62"/>
    <cellStyle name="20% - Акцент2 3" xfId="63"/>
    <cellStyle name="20% - Акцент2 4" xfId="64"/>
    <cellStyle name="20% - Акцент2 5" xfId="65"/>
    <cellStyle name="20% - Акцент2 6" xfId="66"/>
    <cellStyle name="20% - Акцент2 7" xfId="67"/>
    <cellStyle name="20% - Акцент2 8" xfId="68"/>
    <cellStyle name="20% - Акцент2 9" xfId="69"/>
    <cellStyle name="20% — акцент3" xfId="70"/>
    <cellStyle name="20% - Акцент3 10" xfId="71"/>
    <cellStyle name="20% - Акцент3 11" xfId="72"/>
    <cellStyle name="20% - Акцент3 12" xfId="73"/>
    <cellStyle name="20% - Акцент3 13" xfId="74"/>
    <cellStyle name="20% - Акцент3 14" xfId="75"/>
    <cellStyle name="20% - Акцент3 15" xfId="76"/>
    <cellStyle name="20% - Акцент3 16" xfId="77"/>
    <cellStyle name="20% - Акцент3 17" xfId="78"/>
    <cellStyle name="20% - Акцент3 18" xfId="79"/>
    <cellStyle name="20% - Акцент3 19" xfId="80"/>
    <cellStyle name="20% - Акцент3 2" xfId="81"/>
    <cellStyle name="20% - Акцент3 2 2" xfId="82"/>
    <cellStyle name="20% - Акцент3 2 3" xfId="83"/>
    <cellStyle name="20% - Акцент3 2 4" xfId="84"/>
    <cellStyle name="20% - Акцент3 2 5" xfId="85"/>
    <cellStyle name="20% - Акцент3 20" xfId="86"/>
    <cellStyle name="20% - Акцент3 21" xfId="87"/>
    <cellStyle name="20% - Акцент3 22" xfId="88"/>
    <cellStyle name="20% - Акцент3 23" xfId="89"/>
    <cellStyle name="20% - Акцент3 24" xfId="90"/>
    <cellStyle name="20% - Акцент3 24 2" xfId="91"/>
    <cellStyle name="20% - Акцент3 25" xfId="92"/>
    <cellStyle name="20% - Акцент3 26" xfId="93"/>
    <cellStyle name="20% - Акцент3 3" xfId="94"/>
    <cellStyle name="20% - Акцент3 4" xfId="95"/>
    <cellStyle name="20% - Акцент3 5" xfId="96"/>
    <cellStyle name="20% - Акцент3 6" xfId="97"/>
    <cellStyle name="20% - Акцент3 7" xfId="98"/>
    <cellStyle name="20% - Акцент3 8" xfId="99"/>
    <cellStyle name="20% - Акцент3 9" xfId="100"/>
    <cellStyle name="20% — акцент4" xfId="101"/>
    <cellStyle name="20% - Акцент4 10" xfId="102"/>
    <cellStyle name="20% - Акцент4 11" xfId="103"/>
    <cellStyle name="20% - Акцент4 12" xfId="104"/>
    <cellStyle name="20% - Акцент4 13" xfId="105"/>
    <cellStyle name="20% - Акцент4 14" xfId="106"/>
    <cellStyle name="20% - Акцент4 15" xfId="107"/>
    <cellStyle name="20% - Акцент4 16" xfId="108"/>
    <cellStyle name="20% - Акцент4 17" xfId="109"/>
    <cellStyle name="20% - Акцент4 18" xfId="110"/>
    <cellStyle name="20% - Акцент4 19" xfId="111"/>
    <cellStyle name="20% - Акцент4 2" xfId="112"/>
    <cellStyle name="20% - Акцент4 2 2" xfId="113"/>
    <cellStyle name="20% - Акцент4 2 3" xfId="114"/>
    <cellStyle name="20% - Акцент4 2 4" xfId="115"/>
    <cellStyle name="20% - Акцент4 2 5" xfId="116"/>
    <cellStyle name="20% - Акцент4 20" xfId="117"/>
    <cellStyle name="20% - Акцент4 21" xfId="118"/>
    <cellStyle name="20% - Акцент4 22" xfId="119"/>
    <cellStyle name="20% - Акцент4 23" xfId="120"/>
    <cellStyle name="20% - Акцент4 24" xfId="121"/>
    <cellStyle name="20% - Акцент4 24 2" xfId="122"/>
    <cellStyle name="20% - Акцент4 25" xfId="123"/>
    <cellStyle name="20% - Акцент4 26" xfId="124"/>
    <cellStyle name="20% - Акцент4 3" xfId="125"/>
    <cellStyle name="20% - Акцент4 4" xfId="126"/>
    <cellStyle name="20% - Акцент4 5" xfId="127"/>
    <cellStyle name="20% - Акцент4 6" xfId="128"/>
    <cellStyle name="20% - Акцент4 7" xfId="129"/>
    <cellStyle name="20% - Акцент4 8" xfId="130"/>
    <cellStyle name="20% - Акцент4 9" xfId="131"/>
    <cellStyle name="20% — акцент5" xfId="132"/>
    <cellStyle name="20% - Акцент5 10" xfId="133"/>
    <cellStyle name="20% - Акцент5 11" xfId="134"/>
    <cellStyle name="20% - Акцент5 12" xfId="135"/>
    <cellStyle name="20% - Акцент5 13" xfId="136"/>
    <cellStyle name="20% - Акцент5 14" xfId="137"/>
    <cellStyle name="20% - Акцент5 15" xfId="138"/>
    <cellStyle name="20% - Акцент5 16" xfId="139"/>
    <cellStyle name="20% - Акцент5 17" xfId="140"/>
    <cellStyle name="20% - Акцент5 18" xfId="141"/>
    <cellStyle name="20% - Акцент5 19" xfId="142"/>
    <cellStyle name="20% - Акцент5 2" xfId="143"/>
    <cellStyle name="20% - Акцент5 2 2" xfId="144"/>
    <cellStyle name="20% - Акцент5 2 3" xfId="145"/>
    <cellStyle name="20% - Акцент5 2 4" xfId="146"/>
    <cellStyle name="20% - Акцент5 2 5" xfId="147"/>
    <cellStyle name="20% - Акцент5 20" xfId="148"/>
    <cellStyle name="20% - Акцент5 21" xfId="149"/>
    <cellStyle name="20% - Акцент5 22" xfId="150"/>
    <cellStyle name="20% - Акцент5 23" xfId="151"/>
    <cellStyle name="20% - Акцент5 24" xfId="152"/>
    <cellStyle name="20% - Акцент5 24 2" xfId="153"/>
    <cellStyle name="20% - Акцент5 25" xfId="154"/>
    <cellStyle name="20% - Акцент5 26" xfId="155"/>
    <cellStyle name="20% - Акцент5 3" xfId="156"/>
    <cellStyle name="20% - Акцент5 4" xfId="157"/>
    <cellStyle name="20% - Акцент5 5" xfId="158"/>
    <cellStyle name="20% - Акцент5 6" xfId="159"/>
    <cellStyle name="20% - Акцент5 7" xfId="160"/>
    <cellStyle name="20% - Акцент5 8" xfId="161"/>
    <cellStyle name="20% - Акцент5 9" xfId="162"/>
    <cellStyle name="20% — акцент6" xfId="163"/>
    <cellStyle name="20% - Акцент6 10" xfId="164"/>
    <cellStyle name="20% - Акцент6 11" xfId="165"/>
    <cellStyle name="20% - Акцент6 12" xfId="166"/>
    <cellStyle name="20% - Акцент6 13" xfId="167"/>
    <cellStyle name="20% - Акцент6 14" xfId="168"/>
    <cellStyle name="20% - Акцент6 15" xfId="169"/>
    <cellStyle name="20% - Акцент6 16" xfId="170"/>
    <cellStyle name="20% - Акцент6 17" xfId="171"/>
    <cellStyle name="20% - Акцент6 18" xfId="172"/>
    <cellStyle name="20% - Акцент6 19" xfId="173"/>
    <cellStyle name="20% - Акцент6 2" xfId="174"/>
    <cellStyle name="20% - Акцент6 2 2" xfId="175"/>
    <cellStyle name="20% - Акцент6 2 3" xfId="176"/>
    <cellStyle name="20% - Акцент6 2 4" xfId="177"/>
    <cellStyle name="20% - Акцент6 2 5" xfId="178"/>
    <cellStyle name="20% - Акцент6 20" xfId="179"/>
    <cellStyle name="20% - Акцент6 21" xfId="180"/>
    <cellStyle name="20% - Акцент6 22" xfId="181"/>
    <cellStyle name="20% - Акцент6 23" xfId="182"/>
    <cellStyle name="20% - Акцент6 24" xfId="183"/>
    <cellStyle name="20% - Акцент6 24 2" xfId="184"/>
    <cellStyle name="20% - Акцент6 25" xfId="185"/>
    <cellStyle name="20% - Акцент6 26" xfId="186"/>
    <cellStyle name="20% - Акцент6 3" xfId="187"/>
    <cellStyle name="20% - Акцент6 4" xfId="188"/>
    <cellStyle name="20% - Акцент6 5" xfId="189"/>
    <cellStyle name="20% - Акцент6 6" xfId="190"/>
    <cellStyle name="20% - Акцент6 7" xfId="191"/>
    <cellStyle name="20% - Акцент6 8" xfId="192"/>
    <cellStyle name="20% - Акцент6 9" xfId="193"/>
    <cellStyle name="20% – Акцентування1" xfId="194"/>
    <cellStyle name="20% – Акцентування2" xfId="195"/>
    <cellStyle name="20% – Акцентування3" xfId="196"/>
    <cellStyle name="20% – Акцентування4" xfId="197"/>
    <cellStyle name="20% – Акцентування5" xfId="198"/>
    <cellStyle name="20% – Акцентування6" xfId="199"/>
    <cellStyle name="40% - Accent1" xfId="200"/>
    <cellStyle name="40% - Accent2" xfId="201"/>
    <cellStyle name="40% - Accent3" xfId="202"/>
    <cellStyle name="40% - Accent4" xfId="203"/>
    <cellStyle name="40% - Accent5" xfId="204"/>
    <cellStyle name="40% - Accent6" xfId="205"/>
    <cellStyle name="40% — акцент1" xfId="206"/>
    <cellStyle name="40% - Акцент1 10" xfId="207"/>
    <cellStyle name="40% - Акцент1 11" xfId="208"/>
    <cellStyle name="40% - Акцент1 12" xfId="209"/>
    <cellStyle name="40% - Акцент1 13" xfId="210"/>
    <cellStyle name="40% - Акцент1 14" xfId="211"/>
    <cellStyle name="40% - Акцент1 15" xfId="212"/>
    <cellStyle name="40% - Акцент1 16" xfId="213"/>
    <cellStyle name="40% - Акцент1 17" xfId="214"/>
    <cellStyle name="40% - Акцент1 18" xfId="215"/>
    <cellStyle name="40% - Акцент1 19" xfId="216"/>
    <cellStyle name="40% - Акцент1 2" xfId="217"/>
    <cellStyle name="40% - Акцент1 2 2" xfId="218"/>
    <cellStyle name="40% - Акцент1 2 3" xfId="219"/>
    <cellStyle name="40% - Акцент1 2 4" xfId="220"/>
    <cellStyle name="40% - Акцент1 2 5" xfId="221"/>
    <cellStyle name="40% - Акцент1 20" xfId="222"/>
    <cellStyle name="40% - Акцент1 21" xfId="223"/>
    <cellStyle name="40% - Акцент1 22" xfId="224"/>
    <cellStyle name="40% - Акцент1 23" xfId="225"/>
    <cellStyle name="40% - Акцент1 24" xfId="226"/>
    <cellStyle name="40% - Акцент1 24 2" xfId="227"/>
    <cellStyle name="40% - Акцент1 25" xfId="228"/>
    <cellStyle name="40% - Акцент1 26" xfId="229"/>
    <cellStyle name="40% - Акцент1 3" xfId="230"/>
    <cellStyle name="40% - Акцент1 4" xfId="231"/>
    <cellStyle name="40% - Акцент1 5" xfId="232"/>
    <cellStyle name="40% - Акцент1 6" xfId="233"/>
    <cellStyle name="40% - Акцент1 7" xfId="234"/>
    <cellStyle name="40% - Акцент1 8" xfId="235"/>
    <cellStyle name="40% - Акцент1 9" xfId="236"/>
    <cellStyle name="40% — акцент2" xfId="237"/>
    <cellStyle name="40% - Акцент2 10" xfId="238"/>
    <cellStyle name="40% - Акцент2 11" xfId="239"/>
    <cellStyle name="40% - Акцент2 12" xfId="240"/>
    <cellStyle name="40% - Акцент2 13" xfId="241"/>
    <cellStyle name="40% - Акцент2 14" xfId="242"/>
    <cellStyle name="40% - Акцент2 15" xfId="243"/>
    <cellStyle name="40% - Акцент2 16" xfId="244"/>
    <cellStyle name="40% - Акцент2 17" xfId="245"/>
    <cellStyle name="40% - Акцент2 18" xfId="246"/>
    <cellStyle name="40% - Акцент2 19" xfId="247"/>
    <cellStyle name="40% - Акцент2 2" xfId="248"/>
    <cellStyle name="40% - Акцент2 2 2" xfId="249"/>
    <cellStyle name="40% - Акцент2 2 3" xfId="250"/>
    <cellStyle name="40% - Акцент2 2 4" xfId="251"/>
    <cellStyle name="40% - Акцент2 2 5" xfId="252"/>
    <cellStyle name="40% - Акцент2 20" xfId="253"/>
    <cellStyle name="40% - Акцент2 21" xfId="254"/>
    <cellStyle name="40% - Акцент2 22" xfId="255"/>
    <cellStyle name="40% - Акцент2 23" xfId="256"/>
    <cellStyle name="40% - Акцент2 24" xfId="257"/>
    <cellStyle name="40% - Акцент2 24 2" xfId="258"/>
    <cellStyle name="40% - Акцент2 25" xfId="259"/>
    <cellStyle name="40% - Акцент2 26" xfId="260"/>
    <cellStyle name="40% - Акцент2 3" xfId="261"/>
    <cellStyle name="40% - Акцент2 4" xfId="262"/>
    <cellStyle name="40% - Акцент2 5" xfId="263"/>
    <cellStyle name="40% - Акцент2 6" xfId="264"/>
    <cellStyle name="40% - Акцент2 7" xfId="265"/>
    <cellStyle name="40% - Акцент2 8" xfId="266"/>
    <cellStyle name="40% - Акцент2 9" xfId="267"/>
    <cellStyle name="40% — акцент3" xfId="268"/>
    <cellStyle name="40% - Акцент3 10" xfId="269"/>
    <cellStyle name="40% - Акцент3 11" xfId="270"/>
    <cellStyle name="40% - Акцент3 12" xfId="271"/>
    <cellStyle name="40% - Акцент3 13" xfId="272"/>
    <cellStyle name="40% - Акцент3 14" xfId="273"/>
    <cellStyle name="40% - Акцент3 15" xfId="274"/>
    <cellStyle name="40% - Акцент3 16" xfId="275"/>
    <cellStyle name="40% - Акцент3 17" xfId="276"/>
    <cellStyle name="40% - Акцент3 18" xfId="277"/>
    <cellStyle name="40% - Акцент3 19" xfId="278"/>
    <cellStyle name="40% - Акцент3 2" xfId="279"/>
    <cellStyle name="40% - Акцент3 2 2" xfId="280"/>
    <cellStyle name="40% - Акцент3 2 3" xfId="281"/>
    <cellStyle name="40% - Акцент3 2 4" xfId="282"/>
    <cellStyle name="40% - Акцент3 2 5" xfId="283"/>
    <cellStyle name="40% - Акцент3 20" xfId="284"/>
    <cellStyle name="40% - Акцент3 21" xfId="285"/>
    <cellStyle name="40% - Акцент3 22" xfId="286"/>
    <cellStyle name="40% - Акцент3 23" xfId="287"/>
    <cellStyle name="40% - Акцент3 24" xfId="288"/>
    <cellStyle name="40% - Акцент3 24 2" xfId="289"/>
    <cellStyle name="40% - Акцент3 25" xfId="290"/>
    <cellStyle name="40% - Акцент3 26" xfId="291"/>
    <cellStyle name="40% - Акцент3 3" xfId="292"/>
    <cellStyle name="40% - Акцент3 4" xfId="293"/>
    <cellStyle name="40% - Акцент3 5" xfId="294"/>
    <cellStyle name="40% - Акцент3 6" xfId="295"/>
    <cellStyle name="40% - Акцент3 7" xfId="296"/>
    <cellStyle name="40% - Акцент3 8" xfId="297"/>
    <cellStyle name="40% - Акцент3 9" xfId="298"/>
    <cellStyle name="40% — акцент4" xfId="299"/>
    <cellStyle name="40% - Акцент4 10" xfId="300"/>
    <cellStyle name="40% - Акцент4 11" xfId="301"/>
    <cellStyle name="40% - Акцент4 12" xfId="302"/>
    <cellStyle name="40% - Акцент4 13" xfId="303"/>
    <cellStyle name="40% - Акцент4 14" xfId="304"/>
    <cellStyle name="40% - Акцент4 15" xfId="305"/>
    <cellStyle name="40% - Акцент4 16" xfId="306"/>
    <cellStyle name="40% - Акцент4 17" xfId="307"/>
    <cellStyle name="40% - Акцент4 18" xfId="308"/>
    <cellStyle name="40% - Акцент4 19" xfId="309"/>
    <cellStyle name="40% - Акцент4 2" xfId="310"/>
    <cellStyle name="40% - Акцент4 2 2" xfId="311"/>
    <cellStyle name="40% - Акцент4 2 3" xfId="312"/>
    <cellStyle name="40% - Акцент4 2 4" xfId="313"/>
    <cellStyle name="40% - Акцент4 2 5" xfId="314"/>
    <cellStyle name="40% - Акцент4 20" xfId="315"/>
    <cellStyle name="40% - Акцент4 21" xfId="316"/>
    <cellStyle name="40% - Акцент4 22" xfId="317"/>
    <cellStyle name="40% - Акцент4 23" xfId="318"/>
    <cellStyle name="40% - Акцент4 24" xfId="319"/>
    <cellStyle name="40% - Акцент4 24 2" xfId="320"/>
    <cellStyle name="40% - Акцент4 25" xfId="321"/>
    <cellStyle name="40% - Акцент4 26" xfId="322"/>
    <cellStyle name="40% - Акцент4 3" xfId="323"/>
    <cellStyle name="40% - Акцент4 4" xfId="324"/>
    <cellStyle name="40% - Акцент4 5" xfId="325"/>
    <cellStyle name="40% - Акцент4 6" xfId="326"/>
    <cellStyle name="40% - Акцент4 7" xfId="327"/>
    <cellStyle name="40% - Акцент4 8" xfId="328"/>
    <cellStyle name="40% - Акцент4 9" xfId="329"/>
    <cellStyle name="40% — акцент5" xfId="330"/>
    <cellStyle name="40% - Акцент5 10" xfId="331"/>
    <cellStyle name="40% - Акцент5 11" xfId="332"/>
    <cellStyle name="40% - Акцент5 12" xfId="333"/>
    <cellStyle name="40% - Акцент5 13" xfId="334"/>
    <cellStyle name="40% - Акцент5 14" xfId="335"/>
    <cellStyle name="40% - Акцент5 15" xfId="336"/>
    <cellStyle name="40% - Акцент5 16" xfId="337"/>
    <cellStyle name="40% - Акцент5 17" xfId="338"/>
    <cellStyle name="40% - Акцент5 18" xfId="339"/>
    <cellStyle name="40% - Акцент5 19" xfId="340"/>
    <cellStyle name="40% - Акцент5 2" xfId="341"/>
    <cellStyle name="40% - Акцент5 2 2" xfId="342"/>
    <cellStyle name="40% - Акцент5 2 3" xfId="343"/>
    <cellStyle name="40% - Акцент5 2 4" xfId="344"/>
    <cellStyle name="40% - Акцент5 2 5" xfId="345"/>
    <cellStyle name="40% - Акцент5 20" xfId="346"/>
    <cellStyle name="40% - Акцент5 21" xfId="347"/>
    <cellStyle name="40% - Акцент5 22" xfId="348"/>
    <cellStyle name="40% - Акцент5 23" xfId="349"/>
    <cellStyle name="40% - Акцент5 24" xfId="350"/>
    <cellStyle name="40% - Акцент5 24 2" xfId="351"/>
    <cellStyle name="40% - Акцент5 25" xfId="352"/>
    <cellStyle name="40% - Акцент5 26" xfId="353"/>
    <cellStyle name="40% - Акцент5 3" xfId="354"/>
    <cellStyle name="40% - Акцент5 4" xfId="355"/>
    <cellStyle name="40% - Акцент5 5" xfId="356"/>
    <cellStyle name="40% - Акцент5 6" xfId="357"/>
    <cellStyle name="40% - Акцент5 7" xfId="358"/>
    <cellStyle name="40% - Акцент5 8" xfId="359"/>
    <cellStyle name="40% - Акцент5 9" xfId="360"/>
    <cellStyle name="40% — акцент6" xfId="361"/>
    <cellStyle name="40% - Акцент6 10" xfId="362"/>
    <cellStyle name="40% - Акцент6 11" xfId="363"/>
    <cellStyle name="40% - Акцент6 12" xfId="364"/>
    <cellStyle name="40% - Акцент6 13" xfId="365"/>
    <cellStyle name="40% - Акцент6 14" xfId="366"/>
    <cellStyle name="40% - Акцент6 15" xfId="367"/>
    <cellStyle name="40% - Акцент6 16" xfId="368"/>
    <cellStyle name="40% - Акцент6 17" xfId="369"/>
    <cellStyle name="40% - Акцент6 18" xfId="370"/>
    <cellStyle name="40% - Акцент6 19" xfId="371"/>
    <cellStyle name="40% - Акцент6 2" xfId="372"/>
    <cellStyle name="40% - Акцент6 2 2" xfId="373"/>
    <cellStyle name="40% - Акцент6 2 3" xfId="374"/>
    <cellStyle name="40% - Акцент6 2 4" xfId="375"/>
    <cellStyle name="40% - Акцент6 2 5" xfId="376"/>
    <cellStyle name="40% - Акцент6 20" xfId="377"/>
    <cellStyle name="40% - Акцент6 21" xfId="378"/>
    <cellStyle name="40% - Акцент6 22" xfId="379"/>
    <cellStyle name="40% - Акцент6 23" xfId="380"/>
    <cellStyle name="40% - Акцент6 24" xfId="381"/>
    <cellStyle name="40% - Акцент6 24 2" xfId="382"/>
    <cellStyle name="40% - Акцент6 25" xfId="383"/>
    <cellStyle name="40% - Акцент6 26" xfId="384"/>
    <cellStyle name="40% - Акцент6 3" xfId="385"/>
    <cellStyle name="40% - Акцент6 4" xfId="386"/>
    <cellStyle name="40% - Акцент6 5" xfId="387"/>
    <cellStyle name="40% - Акцент6 6" xfId="388"/>
    <cellStyle name="40% - Акцент6 7" xfId="389"/>
    <cellStyle name="40% - Акцент6 8" xfId="390"/>
    <cellStyle name="40% - Акцент6 9" xfId="391"/>
    <cellStyle name="40% – Акцентування1" xfId="392"/>
    <cellStyle name="40% – Акцентування2" xfId="393"/>
    <cellStyle name="40% – Акцентування3" xfId="394"/>
    <cellStyle name="40% – Акцентування4" xfId="395"/>
    <cellStyle name="40% – Акцентування5" xfId="396"/>
    <cellStyle name="40% – Акцентування6" xfId="397"/>
    <cellStyle name="60% - Accent1" xfId="398"/>
    <cellStyle name="60% - Accent2" xfId="399"/>
    <cellStyle name="60% - Accent3" xfId="400"/>
    <cellStyle name="60% - Accent4" xfId="401"/>
    <cellStyle name="60% - Accent5" xfId="402"/>
    <cellStyle name="60% - Accent6" xfId="403"/>
    <cellStyle name="60% — акцент1" xfId="404"/>
    <cellStyle name="60% - Акцент1 10" xfId="405"/>
    <cellStyle name="60% - Акцент1 11" xfId="406"/>
    <cellStyle name="60% - Акцент1 12" xfId="407"/>
    <cellStyle name="60% - Акцент1 13" xfId="408"/>
    <cellStyle name="60% - Акцент1 14" xfId="409"/>
    <cellStyle name="60% - Акцент1 15" xfId="410"/>
    <cellStyle name="60% - Акцент1 16" xfId="411"/>
    <cellStyle name="60% - Акцент1 17" xfId="412"/>
    <cellStyle name="60% - Акцент1 18" xfId="413"/>
    <cellStyle name="60% - Акцент1 19" xfId="414"/>
    <cellStyle name="60% - Акцент1 2" xfId="415"/>
    <cellStyle name="60% - Акцент1 2 2" xfId="416"/>
    <cellStyle name="60% - Акцент1 2 3" xfId="417"/>
    <cellStyle name="60% - Акцент1 2 4" xfId="418"/>
    <cellStyle name="60% - Акцент1 2 5" xfId="419"/>
    <cellStyle name="60% - Акцент1 20" xfId="420"/>
    <cellStyle name="60% - Акцент1 21" xfId="421"/>
    <cellStyle name="60% - Акцент1 22" xfId="422"/>
    <cellStyle name="60% - Акцент1 23" xfId="423"/>
    <cellStyle name="60% - Акцент1 24" xfId="424"/>
    <cellStyle name="60% - Акцент1 24 2" xfId="425"/>
    <cellStyle name="60% - Акцент1 25" xfId="426"/>
    <cellStyle name="60% - Акцент1 26" xfId="427"/>
    <cellStyle name="60% - Акцент1 3" xfId="428"/>
    <cellStyle name="60% - Акцент1 4" xfId="429"/>
    <cellStyle name="60% - Акцент1 5" xfId="430"/>
    <cellStyle name="60% - Акцент1 6" xfId="431"/>
    <cellStyle name="60% - Акцент1 7" xfId="432"/>
    <cellStyle name="60% - Акцент1 8" xfId="433"/>
    <cellStyle name="60% - Акцент1 9" xfId="434"/>
    <cellStyle name="60% — акцент2" xfId="435"/>
    <cellStyle name="60% - Акцент2 10" xfId="436"/>
    <cellStyle name="60% - Акцент2 11" xfId="437"/>
    <cellStyle name="60% - Акцент2 12" xfId="438"/>
    <cellStyle name="60% - Акцент2 13" xfId="439"/>
    <cellStyle name="60% - Акцент2 14" xfId="440"/>
    <cellStyle name="60% - Акцент2 15" xfId="441"/>
    <cellStyle name="60% - Акцент2 16" xfId="442"/>
    <cellStyle name="60% - Акцент2 17" xfId="443"/>
    <cellStyle name="60% - Акцент2 18" xfId="444"/>
    <cellStyle name="60% - Акцент2 19" xfId="445"/>
    <cellStyle name="60% - Акцент2 2" xfId="446"/>
    <cellStyle name="60% - Акцент2 2 2" xfId="447"/>
    <cellStyle name="60% - Акцент2 2 3" xfId="448"/>
    <cellStyle name="60% - Акцент2 2 4" xfId="449"/>
    <cellStyle name="60% - Акцент2 2 5" xfId="450"/>
    <cellStyle name="60% - Акцент2 20" xfId="451"/>
    <cellStyle name="60% - Акцент2 21" xfId="452"/>
    <cellStyle name="60% - Акцент2 22" xfId="453"/>
    <cellStyle name="60% - Акцент2 23" xfId="454"/>
    <cellStyle name="60% - Акцент2 24" xfId="455"/>
    <cellStyle name="60% - Акцент2 24 2" xfId="456"/>
    <cellStyle name="60% - Акцент2 25" xfId="457"/>
    <cellStyle name="60% - Акцент2 26" xfId="458"/>
    <cellStyle name="60% - Акцент2 3" xfId="459"/>
    <cellStyle name="60% - Акцент2 4" xfId="460"/>
    <cellStyle name="60% - Акцент2 5" xfId="461"/>
    <cellStyle name="60% - Акцент2 6" xfId="462"/>
    <cellStyle name="60% - Акцент2 7" xfId="463"/>
    <cellStyle name="60% - Акцент2 8" xfId="464"/>
    <cellStyle name="60% - Акцент2 9" xfId="465"/>
    <cellStyle name="60% — акцент3" xfId="466"/>
    <cellStyle name="60% - Акцент3 10" xfId="467"/>
    <cellStyle name="60% - Акцент3 11" xfId="468"/>
    <cellStyle name="60% - Акцент3 12" xfId="469"/>
    <cellStyle name="60% - Акцент3 13" xfId="470"/>
    <cellStyle name="60% - Акцент3 14" xfId="471"/>
    <cellStyle name="60% - Акцент3 15" xfId="472"/>
    <cellStyle name="60% - Акцент3 16" xfId="473"/>
    <cellStyle name="60% - Акцент3 17" xfId="474"/>
    <cellStyle name="60% - Акцент3 18" xfId="475"/>
    <cellStyle name="60% - Акцент3 19" xfId="476"/>
    <cellStyle name="60% - Акцент3 2" xfId="477"/>
    <cellStyle name="60% - Акцент3 2 2" xfId="478"/>
    <cellStyle name="60% - Акцент3 2 3" xfId="479"/>
    <cellStyle name="60% - Акцент3 2 4" xfId="480"/>
    <cellStyle name="60% - Акцент3 2 5" xfId="481"/>
    <cellStyle name="60% - Акцент3 20" xfId="482"/>
    <cellStyle name="60% - Акцент3 21" xfId="483"/>
    <cellStyle name="60% - Акцент3 22" xfId="484"/>
    <cellStyle name="60% - Акцент3 23" xfId="485"/>
    <cellStyle name="60% - Акцент3 24" xfId="486"/>
    <cellStyle name="60% - Акцент3 24 2" xfId="487"/>
    <cellStyle name="60% - Акцент3 25" xfId="488"/>
    <cellStyle name="60% - Акцент3 26" xfId="489"/>
    <cellStyle name="60% - Акцент3 3" xfId="490"/>
    <cellStyle name="60% - Акцент3 4" xfId="491"/>
    <cellStyle name="60% - Акцент3 5" xfId="492"/>
    <cellStyle name="60% - Акцент3 6" xfId="493"/>
    <cellStyle name="60% - Акцент3 7" xfId="494"/>
    <cellStyle name="60% - Акцент3 8" xfId="495"/>
    <cellStyle name="60% - Акцент3 9" xfId="496"/>
    <cellStyle name="60% — акцент4" xfId="497"/>
    <cellStyle name="60% - Акцент4 10" xfId="498"/>
    <cellStyle name="60% - Акцент4 11" xfId="499"/>
    <cellStyle name="60% - Акцент4 12" xfId="500"/>
    <cellStyle name="60% - Акцент4 13" xfId="501"/>
    <cellStyle name="60% - Акцент4 14" xfId="502"/>
    <cellStyle name="60% - Акцент4 15" xfId="503"/>
    <cellStyle name="60% - Акцент4 16" xfId="504"/>
    <cellStyle name="60% - Акцент4 17" xfId="505"/>
    <cellStyle name="60% - Акцент4 18" xfId="506"/>
    <cellStyle name="60% - Акцент4 19" xfId="507"/>
    <cellStyle name="60% - Акцент4 2" xfId="508"/>
    <cellStyle name="60% - Акцент4 2 2" xfId="509"/>
    <cellStyle name="60% - Акцент4 2 3" xfId="510"/>
    <cellStyle name="60% - Акцент4 2 4" xfId="511"/>
    <cellStyle name="60% - Акцент4 2 5" xfId="512"/>
    <cellStyle name="60% - Акцент4 20" xfId="513"/>
    <cellStyle name="60% - Акцент4 21" xfId="514"/>
    <cellStyle name="60% - Акцент4 22" xfId="515"/>
    <cellStyle name="60% - Акцент4 23" xfId="516"/>
    <cellStyle name="60% - Акцент4 24" xfId="517"/>
    <cellStyle name="60% - Акцент4 24 2" xfId="518"/>
    <cellStyle name="60% - Акцент4 25" xfId="519"/>
    <cellStyle name="60% - Акцент4 26" xfId="520"/>
    <cellStyle name="60% - Акцент4 3" xfId="521"/>
    <cellStyle name="60% - Акцент4 4" xfId="522"/>
    <cellStyle name="60% - Акцент4 5" xfId="523"/>
    <cellStyle name="60% - Акцент4 6" xfId="524"/>
    <cellStyle name="60% - Акцент4 7" xfId="525"/>
    <cellStyle name="60% - Акцент4 8" xfId="526"/>
    <cellStyle name="60% - Акцент4 9" xfId="527"/>
    <cellStyle name="60% — акцент5" xfId="528"/>
    <cellStyle name="60% - Акцент5 10" xfId="529"/>
    <cellStyle name="60% - Акцент5 11" xfId="530"/>
    <cellStyle name="60% - Акцент5 12" xfId="531"/>
    <cellStyle name="60% - Акцент5 13" xfId="532"/>
    <cellStyle name="60% - Акцент5 14" xfId="533"/>
    <cellStyle name="60% - Акцент5 15" xfId="534"/>
    <cellStyle name="60% - Акцент5 16" xfId="535"/>
    <cellStyle name="60% - Акцент5 17" xfId="536"/>
    <cellStyle name="60% - Акцент5 18" xfId="537"/>
    <cellStyle name="60% - Акцент5 19" xfId="538"/>
    <cellStyle name="60% - Акцент5 2" xfId="539"/>
    <cellStyle name="60% - Акцент5 2 2" xfId="540"/>
    <cellStyle name="60% - Акцент5 2 3" xfId="541"/>
    <cellStyle name="60% - Акцент5 2 4" xfId="542"/>
    <cellStyle name="60% - Акцент5 2 5" xfId="543"/>
    <cellStyle name="60% - Акцент5 20" xfId="544"/>
    <cellStyle name="60% - Акцент5 21" xfId="545"/>
    <cellStyle name="60% - Акцент5 22" xfId="546"/>
    <cellStyle name="60% - Акцент5 23" xfId="547"/>
    <cellStyle name="60% - Акцент5 24" xfId="548"/>
    <cellStyle name="60% - Акцент5 24 2" xfId="549"/>
    <cellStyle name="60% - Акцент5 25" xfId="550"/>
    <cellStyle name="60% - Акцент5 26" xfId="551"/>
    <cellStyle name="60% - Акцент5 3" xfId="552"/>
    <cellStyle name="60% - Акцент5 4" xfId="553"/>
    <cellStyle name="60% - Акцент5 5" xfId="554"/>
    <cellStyle name="60% - Акцент5 6" xfId="555"/>
    <cellStyle name="60% - Акцент5 7" xfId="556"/>
    <cellStyle name="60% - Акцент5 8" xfId="557"/>
    <cellStyle name="60% - Акцент5 9" xfId="558"/>
    <cellStyle name="60% — акцент6" xfId="559"/>
    <cellStyle name="60% - Акцент6 10" xfId="560"/>
    <cellStyle name="60% - Акцент6 11" xfId="561"/>
    <cellStyle name="60% - Акцент6 12" xfId="562"/>
    <cellStyle name="60% - Акцент6 13" xfId="563"/>
    <cellStyle name="60% - Акцент6 14" xfId="564"/>
    <cellStyle name="60% - Акцент6 15" xfId="565"/>
    <cellStyle name="60% - Акцент6 16" xfId="566"/>
    <cellStyle name="60% - Акцент6 17" xfId="567"/>
    <cellStyle name="60% - Акцент6 18" xfId="568"/>
    <cellStyle name="60% - Акцент6 19" xfId="569"/>
    <cellStyle name="60% - Акцент6 2" xfId="570"/>
    <cellStyle name="60% - Акцент6 2 2" xfId="571"/>
    <cellStyle name="60% - Акцент6 2 3" xfId="572"/>
    <cellStyle name="60% - Акцент6 2 4" xfId="573"/>
    <cellStyle name="60% - Акцент6 2 5" xfId="574"/>
    <cellStyle name="60% - Акцент6 20" xfId="575"/>
    <cellStyle name="60% - Акцент6 21" xfId="576"/>
    <cellStyle name="60% - Акцент6 22" xfId="577"/>
    <cellStyle name="60% - Акцент6 23" xfId="578"/>
    <cellStyle name="60% - Акцент6 24" xfId="579"/>
    <cellStyle name="60% - Акцент6 24 2" xfId="580"/>
    <cellStyle name="60% - Акцент6 25" xfId="581"/>
    <cellStyle name="60% - Акцент6 26" xfId="582"/>
    <cellStyle name="60% - Акцент6 3" xfId="583"/>
    <cellStyle name="60% - Акцент6 4" xfId="584"/>
    <cellStyle name="60% - Акцент6 5" xfId="585"/>
    <cellStyle name="60% - Акцент6 6" xfId="586"/>
    <cellStyle name="60% - Акцент6 7" xfId="587"/>
    <cellStyle name="60% - Акцент6 8" xfId="588"/>
    <cellStyle name="60% - Акцент6 9" xfId="589"/>
    <cellStyle name="60% – Акцентування1" xfId="590"/>
    <cellStyle name="60% – Акцентування2" xfId="591"/>
    <cellStyle name="60% – Акцентування3" xfId="592"/>
    <cellStyle name="60% – Акцентування4" xfId="593"/>
    <cellStyle name="60% – Акцентування5" xfId="594"/>
    <cellStyle name="60% – Акцентування6" xfId="595"/>
    <cellStyle name="Accent1" xfId="596"/>
    <cellStyle name="Accent2" xfId="597"/>
    <cellStyle name="Accent3" xfId="598"/>
    <cellStyle name="Accent4" xfId="599"/>
    <cellStyle name="Accent5" xfId="600"/>
    <cellStyle name="Accent6" xfId="601"/>
    <cellStyle name="Bad" xfId="602"/>
    <cellStyle name="Calculation" xfId="603"/>
    <cellStyle name="Check Cell" xfId="604"/>
    <cellStyle name="Explanatory Text" xfId="605"/>
    <cellStyle name="Good" xfId="606"/>
    <cellStyle name="Heading 1" xfId="607"/>
    <cellStyle name="Heading 2" xfId="608"/>
    <cellStyle name="Heading 3" xfId="609"/>
    <cellStyle name="Heading 4" xfId="610"/>
    <cellStyle name="Input" xfId="611"/>
    <cellStyle name="Linked Cell" xfId="612"/>
    <cellStyle name="Neutral" xfId="613"/>
    <cellStyle name="normal" xfId="614"/>
    <cellStyle name="Note" xfId="615"/>
    <cellStyle name="Note 2" xfId="616"/>
    <cellStyle name="Note 3" xfId="617"/>
    <cellStyle name="Note 4" xfId="618"/>
    <cellStyle name="Note 5" xfId="619"/>
    <cellStyle name="Note 6" xfId="620"/>
    <cellStyle name="Output" xfId="621"/>
    <cellStyle name="Title" xfId="622"/>
    <cellStyle name="Total" xfId="623"/>
    <cellStyle name="Warning Text" xfId="624"/>
    <cellStyle name="Акцент1 2" xfId="625"/>
    <cellStyle name="Акцент1 2 2" xfId="626"/>
    <cellStyle name="Акцент1 2 3" xfId="627"/>
    <cellStyle name="Акцент1 2 4" xfId="628"/>
    <cellStyle name="Акцент1 2 5" xfId="629"/>
    <cellStyle name="Акцент1 3" xfId="630"/>
    <cellStyle name="Акцент1 3 2" xfId="631"/>
    <cellStyle name="Акцент1 4" xfId="632"/>
    <cellStyle name="Акцент1 5" xfId="633"/>
    <cellStyle name="Акцент2 2" xfId="634"/>
    <cellStyle name="Акцент2 2 2" xfId="635"/>
    <cellStyle name="Акцент2 2 3" xfId="636"/>
    <cellStyle name="Акцент2 2 4" xfId="637"/>
    <cellStyle name="Акцент2 2 5" xfId="638"/>
    <cellStyle name="Акцент2 3" xfId="639"/>
    <cellStyle name="Акцент2 3 2" xfId="640"/>
    <cellStyle name="Акцент2 4" xfId="641"/>
    <cellStyle name="Акцент2 5" xfId="642"/>
    <cellStyle name="Акцент3 2" xfId="643"/>
    <cellStyle name="Акцент3 2 2" xfId="644"/>
    <cellStyle name="Акцент3 2 3" xfId="645"/>
    <cellStyle name="Акцент3 2 4" xfId="646"/>
    <cellStyle name="Акцент3 2 5" xfId="647"/>
    <cellStyle name="Акцент3 3" xfId="648"/>
    <cellStyle name="Акцент3 3 2" xfId="649"/>
    <cellStyle name="Акцент3 4" xfId="650"/>
    <cellStyle name="Акцент3 5" xfId="651"/>
    <cellStyle name="Акцент4 2" xfId="652"/>
    <cellStyle name="Акцент4 2 2" xfId="653"/>
    <cellStyle name="Акцент4 2 3" xfId="654"/>
    <cellStyle name="Акцент4 2 4" xfId="655"/>
    <cellStyle name="Акцент4 2 5" xfId="656"/>
    <cellStyle name="Акцент4 3" xfId="657"/>
    <cellStyle name="Акцент4 3 2" xfId="658"/>
    <cellStyle name="Акцент4 4" xfId="659"/>
    <cellStyle name="Акцент4 5" xfId="660"/>
    <cellStyle name="Акцент5 2" xfId="661"/>
    <cellStyle name="Акцент5 2 2" xfId="662"/>
    <cellStyle name="Акцент5 2 3" xfId="663"/>
    <cellStyle name="Акцент5 2 4" xfId="664"/>
    <cellStyle name="Акцент5 2 5" xfId="665"/>
    <cellStyle name="Акцент5 3" xfId="666"/>
    <cellStyle name="Акцент5 3 2" xfId="667"/>
    <cellStyle name="Акцент5 4" xfId="668"/>
    <cellStyle name="Акцент5 5" xfId="669"/>
    <cellStyle name="Акцент6 2" xfId="670"/>
    <cellStyle name="Акцент6 2 2" xfId="671"/>
    <cellStyle name="Акцент6 2 3" xfId="672"/>
    <cellStyle name="Акцент6 2 4" xfId="673"/>
    <cellStyle name="Акцент6 2 5" xfId="674"/>
    <cellStyle name="Акцент6 3" xfId="675"/>
    <cellStyle name="Акцент6 3 2" xfId="676"/>
    <cellStyle name="Акцент6 4" xfId="677"/>
    <cellStyle name="Акцент6 5" xfId="678"/>
    <cellStyle name="Акцентування1" xfId="679"/>
    <cellStyle name="Акцентування2" xfId="680"/>
    <cellStyle name="Акцентування3" xfId="681"/>
    <cellStyle name="Акцентування4" xfId="682"/>
    <cellStyle name="Акцентування5" xfId="683"/>
    <cellStyle name="Акцентування6" xfId="684"/>
    <cellStyle name="Ввід" xfId="685"/>
    <cellStyle name="Ввод  2" xfId="686"/>
    <cellStyle name="Ввод  2 2" xfId="687"/>
    <cellStyle name="Ввод  2 3" xfId="688"/>
    <cellStyle name="Ввод  2 4" xfId="689"/>
    <cellStyle name="Ввод  2 5" xfId="690"/>
    <cellStyle name="Ввод  3" xfId="691"/>
    <cellStyle name="Ввод  3 2" xfId="692"/>
    <cellStyle name="Ввод  4" xfId="693"/>
    <cellStyle name="Ввод  5" xfId="694"/>
    <cellStyle name="Вывод 2" xfId="695"/>
    <cellStyle name="Вывод 2 2" xfId="696"/>
    <cellStyle name="Вывод 2 3" xfId="697"/>
    <cellStyle name="Вывод 2 4" xfId="698"/>
    <cellStyle name="Вывод 2 5" xfId="699"/>
    <cellStyle name="Вывод 3" xfId="700"/>
    <cellStyle name="Вывод 3 2" xfId="701"/>
    <cellStyle name="Вывод 4" xfId="702"/>
    <cellStyle name="Вывод 5" xfId="703"/>
    <cellStyle name="Вычисление 2" xfId="704"/>
    <cellStyle name="Вычисление 2 2" xfId="705"/>
    <cellStyle name="Вычисление 2 3" xfId="706"/>
    <cellStyle name="Вычисление 2 4" xfId="707"/>
    <cellStyle name="Вычисление 2 5" xfId="708"/>
    <cellStyle name="Вычисление 3" xfId="709"/>
    <cellStyle name="Вычисление 3 2" xfId="710"/>
    <cellStyle name="Вычисление 4" xfId="711"/>
    <cellStyle name="Вычисление 5" xfId="712"/>
    <cellStyle name="Добре" xfId="713"/>
    <cellStyle name="Заголовок 1 2" xfId="714"/>
    <cellStyle name="Заголовок 1 2 2" xfId="715"/>
    <cellStyle name="Заголовок 1 2 3" xfId="716"/>
    <cellStyle name="Заголовок 1 2 4" xfId="717"/>
    <cellStyle name="Заголовок 1 2 5" xfId="718"/>
    <cellStyle name="Заголовок 1 3" xfId="719"/>
    <cellStyle name="Заголовок 1 3 2" xfId="720"/>
    <cellStyle name="Заголовок 1 4" xfId="721"/>
    <cellStyle name="Заголовок 1 5" xfId="722"/>
    <cellStyle name="Заголовок 2 2" xfId="723"/>
    <cellStyle name="Заголовок 2 2 2" xfId="724"/>
    <cellStyle name="Заголовок 2 2 3" xfId="725"/>
    <cellStyle name="Заголовок 2 2 4" xfId="726"/>
    <cellStyle name="Заголовок 2 2 5" xfId="727"/>
    <cellStyle name="Заголовок 2 3" xfId="728"/>
    <cellStyle name="Заголовок 2 3 2" xfId="729"/>
    <cellStyle name="Заголовок 2 4" xfId="730"/>
    <cellStyle name="Заголовок 2 5" xfId="731"/>
    <cellStyle name="Заголовок 3 2" xfId="732"/>
    <cellStyle name="Заголовок 3 2 2" xfId="733"/>
    <cellStyle name="Заголовок 3 2 3" xfId="734"/>
    <cellStyle name="Заголовок 3 2 4" xfId="735"/>
    <cellStyle name="Заголовок 3 2 5" xfId="736"/>
    <cellStyle name="Заголовок 3 3" xfId="737"/>
    <cellStyle name="Заголовок 3 3 2" xfId="738"/>
    <cellStyle name="Заголовок 3 4" xfId="739"/>
    <cellStyle name="Заголовок 3 5" xfId="740"/>
    <cellStyle name="Заголовок 4 2" xfId="741"/>
    <cellStyle name="Заголовок 4 2 2" xfId="742"/>
    <cellStyle name="Заголовок 4 2 3" xfId="743"/>
    <cellStyle name="Заголовок 4 2 4" xfId="744"/>
    <cellStyle name="Заголовок 4 2 5" xfId="745"/>
    <cellStyle name="Заголовок 4 3" xfId="746"/>
    <cellStyle name="Заголовок 4 3 2" xfId="747"/>
    <cellStyle name="Заголовок 4 4" xfId="748"/>
    <cellStyle name="Заголовок 4 5" xfId="749"/>
    <cellStyle name="Звичайний 2" xfId="750"/>
    <cellStyle name="Звичайний 2 2" xfId="751"/>
    <cellStyle name="Звичайний 3" xfId="752"/>
    <cellStyle name="Зв'язана клітинка" xfId="753"/>
    <cellStyle name="Итог 2" xfId="754"/>
    <cellStyle name="Итог 2 2" xfId="755"/>
    <cellStyle name="Итог 2 3" xfId="756"/>
    <cellStyle name="Итог 2 4" xfId="757"/>
    <cellStyle name="Итог 2 5" xfId="758"/>
    <cellStyle name="Итог 3" xfId="759"/>
    <cellStyle name="Итог 3 2" xfId="760"/>
    <cellStyle name="Итог 4" xfId="761"/>
    <cellStyle name="Итог 5" xfId="762"/>
    <cellStyle name="Контрольна клітинка" xfId="763"/>
    <cellStyle name="Контрольная ячейка 2" xfId="764"/>
    <cellStyle name="Контрольная ячейка 2 2" xfId="765"/>
    <cellStyle name="Контрольная ячейка 2 3" xfId="766"/>
    <cellStyle name="Контрольная ячейка 2 4" xfId="767"/>
    <cellStyle name="Контрольная ячейка 2 5" xfId="768"/>
    <cellStyle name="Контрольная ячейка 3" xfId="769"/>
    <cellStyle name="Контрольная ячейка 3 2" xfId="770"/>
    <cellStyle name="Контрольная ячейка 4" xfId="771"/>
    <cellStyle name="Контрольная ячейка 5" xfId="772"/>
    <cellStyle name="Назва" xfId="773"/>
    <cellStyle name="Название 2" xfId="774"/>
    <cellStyle name="Название 2 2" xfId="775"/>
    <cellStyle name="Название 2 3" xfId="776"/>
    <cellStyle name="Название 2 4" xfId="777"/>
    <cellStyle name="Название 2 5" xfId="778"/>
    <cellStyle name="Название 3" xfId="779"/>
    <cellStyle name="Название 3 2" xfId="780"/>
    <cellStyle name="Название 4" xfId="781"/>
    <cellStyle name="Название 5" xfId="782"/>
    <cellStyle name="Нейтральный 2" xfId="783"/>
    <cellStyle name="Нейтральный 2 2" xfId="784"/>
    <cellStyle name="Нейтральный 2 3" xfId="785"/>
    <cellStyle name="Нейтральный 2 4" xfId="786"/>
    <cellStyle name="Нейтральный 2 5" xfId="787"/>
    <cellStyle name="Нейтральный 3" xfId="788"/>
    <cellStyle name="Нейтральный 3 2" xfId="789"/>
    <cellStyle name="Нейтральный 4" xfId="790"/>
    <cellStyle name="Нейтральный 5" xfId="791"/>
    <cellStyle name="Обчислення" xfId="792"/>
    <cellStyle name="Обычный" xfId="0" builtinId="0"/>
    <cellStyle name="Обычный 10" xfId="793"/>
    <cellStyle name="Обычный 10 2" xfId="794"/>
    <cellStyle name="Обычный 10 3" xfId="795"/>
    <cellStyle name="Обычный 10 4" xfId="796"/>
    <cellStyle name="Обычный 10 5" xfId="797"/>
    <cellStyle name="Обычный 11" xfId="798"/>
    <cellStyle name="Обычный 11 2" xfId="799"/>
    <cellStyle name="Обычный 11 3" xfId="800"/>
    <cellStyle name="Обычный 11 4" xfId="801"/>
    <cellStyle name="Обычный 11 5" xfId="802"/>
    <cellStyle name="Обычный 11 6" xfId="803"/>
    <cellStyle name="Обычный 12" xfId="804"/>
    <cellStyle name="Обычный 12 2" xfId="805"/>
    <cellStyle name="Обычный 12 3" xfId="806"/>
    <cellStyle name="Обычный 12 4" xfId="807"/>
    <cellStyle name="Обычный 12 5" xfId="808"/>
    <cellStyle name="Обычный 13" xfId="809"/>
    <cellStyle name="Обычный 13 2" xfId="810"/>
    <cellStyle name="Обычный 13 3" xfId="811"/>
    <cellStyle name="Обычный 13 4" xfId="812"/>
    <cellStyle name="Обычный 14" xfId="813"/>
    <cellStyle name="Обычный 14 2" xfId="814"/>
    <cellStyle name="Обычный 14 3" xfId="815"/>
    <cellStyle name="Обычный 15" xfId="816"/>
    <cellStyle name="Обычный 15 2" xfId="817"/>
    <cellStyle name="Обычный 15 2 2" xfId="818"/>
    <cellStyle name="Обычный 16" xfId="819"/>
    <cellStyle name="Обычный 17" xfId="820"/>
    <cellStyle name="Обычный 17 2" xfId="821"/>
    <cellStyle name="Обычный 17 3" xfId="822"/>
    <cellStyle name="Обычный 17 4" xfId="823"/>
    <cellStyle name="Обычный 17 5" xfId="824"/>
    <cellStyle name="Обычный 17 6" xfId="825"/>
    <cellStyle name="Обычный 18" xfId="826"/>
    <cellStyle name="Обычный 2" xfId="1"/>
    <cellStyle name="Обычный 2 10" xfId="828"/>
    <cellStyle name="Обычный 2 11" xfId="829"/>
    <cellStyle name="Обычный 2 11 2" xfId="830"/>
    <cellStyle name="Обычный 2 11 2 2" xfId="831"/>
    <cellStyle name="Обычный 2 11 2 2 2" xfId="832"/>
    <cellStyle name="Обычный 2 11 2 2 2 2" xfId="833"/>
    <cellStyle name="Обычный 2 11 2 3" xfId="834"/>
    <cellStyle name="Обычный 2 11 3" xfId="835"/>
    <cellStyle name="Обычный 2 11 3 2" xfId="836"/>
    <cellStyle name="Обычный 2 12" xfId="837"/>
    <cellStyle name="Обычный 2 12 2" xfId="838"/>
    <cellStyle name="Обычный 2 12 2 2" xfId="839"/>
    <cellStyle name="Обычный 2 13" xfId="840"/>
    <cellStyle name="Обычный 2 14" xfId="841"/>
    <cellStyle name="Обычный 2 15" xfId="842"/>
    <cellStyle name="Обычный 2 16" xfId="843"/>
    <cellStyle name="Обычный 2 17" xfId="844"/>
    <cellStyle name="Обычный 2 18" xfId="845"/>
    <cellStyle name="Обычный 2 19" xfId="1067"/>
    <cellStyle name="Обычный 2 2" xfId="827"/>
    <cellStyle name="Обычный 2 2 10" xfId="1052"/>
    <cellStyle name="Обычный 2 2 11" xfId="1082"/>
    <cellStyle name="Обычный 2 2 12" xfId="1049"/>
    <cellStyle name="Обычный 2 2 13" xfId="1084"/>
    <cellStyle name="Обычный 2 2 14" xfId="1047"/>
    <cellStyle name="Обычный 2 2 15" xfId="1086"/>
    <cellStyle name="Обычный 2 2 16" xfId="1053"/>
    <cellStyle name="Обычный 2 2 2" xfId="846"/>
    <cellStyle name="Обычный 2 2 2 10" xfId="1051"/>
    <cellStyle name="Обычный 2 2 2 11" xfId="1083"/>
    <cellStyle name="Обычный 2 2 2 12" xfId="1048"/>
    <cellStyle name="Обычный 2 2 2 13" xfId="1085"/>
    <cellStyle name="Обычный 2 2 2 14" xfId="1046"/>
    <cellStyle name="Обычный 2 2 2 15" xfId="1087"/>
    <cellStyle name="Обычный 2 2 2 16" xfId="1050"/>
    <cellStyle name="Обычный 2 2 2 2" xfId="847"/>
    <cellStyle name="Обычный 2 2 2 3" xfId="1075"/>
    <cellStyle name="Обычный 2 2 2 4" xfId="1058"/>
    <cellStyle name="Обычный 2 2 2 5" xfId="1077"/>
    <cellStyle name="Обычный 2 2 2 6" xfId="1055"/>
    <cellStyle name="Обычный 2 2 2 7" xfId="1079"/>
    <cellStyle name="Обычный 2 2 2 8" xfId="1054"/>
    <cellStyle name="Обычный 2 2 2 9" xfId="1081"/>
    <cellStyle name="Обычный 2 2 3" xfId="1074"/>
    <cellStyle name="Обычный 2 2 4" xfId="1059"/>
    <cellStyle name="Обычный 2 2 5" xfId="1076"/>
    <cellStyle name="Обычный 2 2 6" xfId="1056"/>
    <cellStyle name="Обычный 2 2 7" xfId="1078"/>
    <cellStyle name="Обычный 2 2 8" xfId="1057"/>
    <cellStyle name="Обычный 2 2 9" xfId="1080"/>
    <cellStyle name="Обычный 2 20" xfId="1065"/>
    <cellStyle name="Обычный 2 21" xfId="1068"/>
    <cellStyle name="Обычный 2 22" xfId="1062"/>
    <cellStyle name="Обычный 2 23" xfId="1069"/>
    <cellStyle name="Обычный 2 24" xfId="1064"/>
    <cellStyle name="Обычный 2 25" xfId="1070"/>
    <cellStyle name="Обычный 2 26" xfId="1063"/>
    <cellStyle name="Обычный 2 27" xfId="1071"/>
    <cellStyle name="Обычный 2 28" xfId="1061"/>
    <cellStyle name="Обычный 2 29" xfId="1072"/>
    <cellStyle name="Обычный 2 3" xfId="848"/>
    <cellStyle name="Обычный 2 30" xfId="1060"/>
    <cellStyle name="Обычный 2 31" xfId="1073"/>
    <cellStyle name="Обычный 2 32" xfId="1066"/>
    <cellStyle name="Обычный 2 4" xfId="849"/>
    <cellStyle name="Обычный 2 5" xfId="850"/>
    <cellStyle name="Обычный 2 6" xfId="851"/>
    <cellStyle name="Обычный 2 7" xfId="852"/>
    <cellStyle name="Обычный 2 8" xfId="853"/>
    <cellStyle name="Обычный 2 9" xfId="854"/>
    <cellStyle name="Обычный 20" xfId="1088"/>
    <cellStyle name="Обычный 22" xfId="1089"/>
    <cellStyle name="Обычный 23" xfId="1090"/>
    <cellStyle name="Обычный 25" xfId="1091"/>
    <cellStyle name="Обычный 26" xfId="1092"/>
    <cellStyle name="Обычный 27" xfId="1093"/>
    <cellStyle name="Обычный 29" xfId="1095"/>
    <cellStyle name="Обычный 3" xfId="855"/>
    <cellStyle name="Обычный 3 2" xfId="856"/>
    <cellStyle name="Обычный 3 3" xfId="857"/>
    <cellStyle name="Обычный 30" xfId="1094"/>
    <cellStyle name="Обычный 31" xfId="1096"/>
    <cellStyle name="Обычный 4" xfId="858"/>
    <cellStyle name="Обычный 4 2" xfId="859"/>
    <cellStyle name="Обычный 4 2 2" xfId="860"/>
    <cellStyle name="Обычный 4 2 3" xfId="861"/>
    <cellStyle name="Обычный 4 2 4" xfId="862"/>
    <cellStyle name="Обычный 4 2 5" xfId="863"/>
    <cellStyle name="Обычный 4 2 6" xfId="864"/>
    <cellStyle name="Обычный 5" xfId="865"/>
    <cellStyle name="Обычный 5 2" xfId="866"/>
    <cellStyle name="Обычный 6" xfId="867"/>
    <cellStyle name="Обычный 6 2" xfId="868"/>
    <cellStyle name="Обычный 6 2 2" xfId="869"/>
    <cellStyle name="Обычный 6 2 3" xfId="870"/>
    <cellStyle name="Обычный 6 2 4" xfId="871"/>
    <cellStyle name="Обычный 6 2 5" xfId="872"/>
    <cellStyle name="Обычный 6 2 6" xfId="873"/>
    <cellStyle name="Обычный 7" xfId="874"/>
    <cellStyle name="Обычный 8" xfId="875"/>
    <cellStyle name="Обычный 8 2" xfId="876"/>
    <cellStyle name="Обычный 8 3" xfId="877"/>
    <cellStyle name="Обычный 8 4" xfId="878"/>
    <cellStyle name="Обычный 8 5" xfId="879"/>
    <cellStyle name="Обычный 8 6" xfId="880"/>
    <cellStyle name="Обычный 9" xfId="1045"/>
    <cellStyle name="Обычный 9 2" xfId="881"/>
    <cellStyle name="Обычный 9 3" xfId="882"/>
    <cellStyle name="Підсумок" xfId="883"/>
    <cellStyle name="Плохой 2" xfId="884"/>
    <cellStyle name="Плохой 2 2" xfId="885"/>
    <cellStyle name="Плохой 2 3" xfId="886"/>
    <cellStyle name="Плохой 2 4" xfId="887"/>
    <cellStyle name="Плохой 2 5" xfId="888"/>
    <cellStyle name="Плохой 3" xfId="889"/>
    <cellStyle name="Плохой 3 2" xfId="890"/>
    <cellStyle name="Плохой 4" xfId="891"/>
    <cellStyle name="Плохой 5" xfId="892"/>
    <cellStyle name="Поганий" xfId="893"/>
    <cellStyle name="Пояснение 2" xfId="894"/>
    <cellStyle name="Пояснение 2 2" xfId="895"/>
    <cellStyle name="Пояснение 2 3" xfId="896"/>
    <cellStyle name="Пояснение 2 4" xfId="897"/>
    <cellStyle name="Пояснение 2 5" xfId="898"/>
    <cellStyle name="Пояснение 3" xfId="899"/>
    <cellStyle name="Пояснение 3 2" xfId="900"/>
    <cellStyle name="Пояснение 4" xfId="901"/>
    <cellStyle name="Пояснение 5" xfId="902"/>
    <cellStyle name="Примечание 2" xfId="903"/>
    <cellStyle name="Примечание 2 2" xfId="904"/>
    <cellStyle name="Примечание 2 3" xfId="905"/>
    <cellStyle name="Примечание 2 4" xfId="906"/>
    <cellStyle name="Примечание 2 5" xfId="907"/>
    <cellStyle name="Примечание 2 6" xfId="908"/>
    <cellStyle name="Примечание 2 7" xfId="909"/>
    <cellStyle name="Примечание 3" xfId="910"/>
    <cellStyle name="Примечание 3 2" xfId="911"/>
    <cellStyle name="Примечание 4" xfId="912"/>
    <cellStyle name="Примечание 5" xfId="913"/>
    <cellStyle name="Примітка" xfId="914"/>
    <cellStyle name="Примітка 2" xfId="915"/>
    <cellStyle name="Примітка 3" xfId="916"/>
    <cellStyle name="Примітка 4" xfId="917"/>
    <cellStyle name="Примітка 5" xfId="918"/>
    <cellStyle name="Примітка 6" xfId="919"/>
    <cellStyle name="Результат" xfId="920"/>
    <cellStyle name="Связанная ячейка 2" xfId="921"/>
    <cellStyle name="Связанная ячейка 2 2" xfId="922"/>
    <cellStyle name="Связанная ячейка 2 3" xfId="923"/>
    <cellStyle name="Связанная ячейка 2 4" xfId="924"/>
    <cellStyle name="Связанная ячейка 2 5" xfId="925"/>
    <cellStyle name="Связанная ячейка 3" xfId="926"/>
    <cellStyle name="Связанная ячейка 3 2" xfId="927"/>
    <cellStyle name="Связанная ячейка 4" xfId="928"/>
    <cellStyle name="Связанная ячейка 5" xfId="929"/>
    <cellStyle name="Середній" xfId="930"/>
    <cellStyle name="Стиль 1" xfId="931"/>
    <cellStyle name="Текст попередження" xfId="932"/>
    <cellStyle name="Текст пояснення" xfId="933"/>
    <cellStyle name="Текст предупреждения 2" xfId="934"/>
    <cellStyle name="Текст предупреждения 2 2" xfId="935"/>
    <cellStyle name="Текст предупреждения 2 3" xfId="936"/>
    <cellStyle name="Текст предупреждения 2 4" xfId="937"/>
    <cellStyle name="Текст предупреждения 2 5" xfId="938"/>
    <cellStyle name="Текст предупреждения 3" xfId="939"/>
    <cellStyle name="Текст предупреждения 3 2" xfId="940"/>
    <cellStyle name="Текст предупреждения 4" xfId="941"/>
    <cellStyle name="Текст предупреждения 5" xfId="942"/>
    <cellStyle name="Тысячи [0]_Розподіл (2)" xfId="943"/>
    <cellStyle name="Тысячи_бюджет 1998 по клас." xfId="944"/>
    <cellStyle name="Финансовый 2" xfId="945"/>
    <cellStyle name="Финансовый 2 2" xfId="946"/>
    <cellStyle name="Финансовый 2 2 2" xfId="947"/>
    <cellStyle name="Финансовый 2 3" xfId="948"/>
    <cellStyle name="Финансовый 2 4" xfId="949"/>
    <cellStyle name="Финансовый 2 4 2" xfId="950"/>
    <cellStyle name="Финансовый 2 4 3" xfId="951"/>
    <cellStyle name="Финансовый 2 4 4" xfId="952"/>
    <cellStyle name="Финансовый 2 4 5" xfId="953"/>
    <cellStyle name="Финансовый 2 4 6" xfId="954"/>
    <cellStyle name="Финансовый 2 5" xfId="955"/>
    <cellStyle name="Финансовый 2 6" xfId="956"/>
    <cellStyle name="Финансовый 2 7" xfId="957"/>
    <cellStyle name="Финансовый 2 8" xfId="958"/>
    <cellStyle name="Финансовый 2 9" xfId="959"/>
    <cellStyle name="Финансовый 3" xfId="960"/>
    <cellStyle name="Финансовый 3 2" xfId="961"/>
    <cellStyle name="Финансовый 3 2 2" xfId="962"/>
    <cellStyle name="Финансовый 3 2 3" xfId="963"/>
    <cellStyle name="Финансовый 3 2 4" xfId="964"/>
    <cellStyle name="Финансовый 3 2 5" xfId="965"/>
    <cellStyle name="Финансовый 3 2 6" xfId="966"/>
    <cellStyle name="Финансовый 3 3" xfId="967"/>
    <cellStyle name="Финансовый 4" xfId="968"/>
    <cellStyle name="Финансовый 4 10" xfId="969"/>
    <cellStyle name="Финансовый 4 11" xfId="970"/>
    <cellStyle name="Финансовый 4 2" xfId="971"/>
    <cellStyle name="Финансовый 4 2 2" xfId="972"/>
    <cellStyle name="Финансовый 4 2 2 2" xfId="973"/>
    <cellStyle name="Финансовый 4 2 2 3" xfId="974"/>
    <cellStyle name="Финансовый 4 2 2 4" xfId="975"/>
    <cellStyle name="Финансовый 4 2 2 5" xfId="976"/>
    <cellStyle name="Финансовый 4 2 2 6" xfId="977"/>
    <cellStyle name="Финансовый 4 2 3" xfId="978"/>
    <cellStyle name="Финансовый 4 2 4" xfId="979"/>
    <cellStyle name="Финансовый 4 2 5" xfId="980"/>
    <cellStyle name="Финансовый 4 2 6" xfId="981"/>
    <cellStyle name="Финансовый 4 2 7" xfId="982"/>
    <cellStyle name="Финансовый 4 3" xfId="983"/>
    <cellStyle name="Финансовый 4 3 2" xfId="984"/>
    <cellStyle name="Финансовый 4 3 2 2" xfId="985"/>
    <cellStyle name="Финансовый 4 3 2 3" xfId="986"/>
    <cellStyle name="Финансовый 4 3 2 4" xfId="987"/>
    <cellStyle name="Финансовый 4 3 2 5" xfId="988"/>
    <cellStyle name="Финансовый 4 3 2 6" xfId="989"/>
    <cellStyle name="Финансовый 4 3 3" xfId="990"/>
    <cellStyle name="Финансовый 4 3 4" xfId="991"/>
    <cellStyle name="Финансовый 4 3 5" xfId="992"/>
    <cellStyle name="Финансовый 4 3 6" xfId="993"/>
    <cellStyle name="Финансовый 4 3 7" xfId="994"/>
    <cellStyle name="Финансовый 4 4" xfId="995"/>
    <cellStyle name="Финансовый 4 4 2" xfId="996"/>
    <cellStyle name="Финансовый 4 4 3" xfId="997"/>
    <cellStyle name="Финансовый 4 4 4" xfId="998"/>
    <cellStyle name="Финансовый 4 4 5" xfId="999"/>
    <cellStyle name="Финансовый 4 4 6" xfId="1000"/>
    <cellStyle name="Финансовый 4 5" xfId="1001"/>
    <cellStyle name="Финансовый 4 5 2" xfId="1002"/>
    <cellStyle name="Финансовый 4 5 3" xfId="1003"/>
    <cellStyle name="Финансовый 4 5 4" xfId="1004"/>
    <cellStyle name="Финансовый 4 5 5" xfId="1005"/>
    <cellStyle name="Финансовый 4 5 6" xfId="1006"/>
    <cellStyle name="Финансовый 4 6" xfId="1007"/>
    <cellStyle name="Финансовый 4 6 2" xfId="1008"/>
    <cellStyle name="Финансовый 4 6 3" xfId="1009"/>
    <cellStyle name="Финансовый 4 6 4" xfId="1010"/>
    <cellStyle name="Финансовый 4 6 5" xfId="1011"/>
    <cellStyle name="Финансовый 4 6 6" xfId="1012"/>
    <cellStyle name="Финансовый 4 7" xfId="1013"/>
    <cellStyle name="Финансовый 4 8" xfId="1014"/>
    <cellStyle name="Финансовый 4 9" xfId="1015"/>
    <cellStyle name="Финансовый 5" xfId="1016"/>
    <cellStyle name="Финансовый 6" xfId="1017"/>
    <cellStyle name="Финансовый 7" xfId="1018"/>
    <cellStyle name="Финансовый 7 2" xfId="1019"/>
    <cellStyle name="Финансовый 7 3" xfId="1020"/>
    <cellStyle name="Финансовый 7 4" xfId="1021"/>
    <cellStyle name="Финансовый 7 5" xfId="1022"/>
    <cellStyle name="Финансовый 7 6" xfId="1023"/>
    <cellStyle name="Финансовый 8" xfId="1024"/>
    <cellStyle name="Финансовый 8 2" xfId="1025"/>
    <cellStyle name="Финансовый 8 3" xfId="1026"/>
    <cellStyle name="Финансовый 8 4" xfId="1027"/>
    <cellStyle name="Финансовый 8 5" xfId="1028"/>
    <cellStyle name="Финансовый 8 6" xfId="1029"/>
    <cellStyle name="Финансовый 9" xfId="1030"/>
    <cellStyle name="Финансовый 9 2" xfId="1031"/>
    <cellStyle name="Финансовый 9 3" xfId="1032"/>
    <cellStyle name="Финансовый 9 4" xfId="1033"/>
    <cellStyle name="Финансовый 9 5" xfId="1034"/>
    <cellStyle name="Финансовый 9 6" xfId="1035"/>
    <cellStyle name="Хороший 2" xfId="1036"/>
    <cellStyle name="Хороший 2 2" xfId="1037"/>
    <cellStyle name="Хороший 2 3" xfId="1038"/>
    <cellStyle name="Хороший 2 4" xfId="1039"/>
    <cellStyle name="Хороший 2 5" xfId="1040"/>
    <cellStyle name="Хороший 3" xfId="1041"/>
    <cellStyle name="Хороший 3 2" xfId="1042"/>
    <cellStyle name="Хороший 4" xfId="1043"/>
    <cellStyle name="Хороший 5" xfId="104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304800</xdr:rowOff>
    </xdr:to>
    <xdr:sp macro="" textlink="">
      <xdr:nvSpPr>
        <xdr:cNvPr id="8" name="AutoShape 61" descr="☑"/>
        <xdr:cNvSpPr>
          <a:spLocks noChangeAspect="1" noChangeArrowheads="1"/>
        </xdr:cNvSpPr>
      </xdr:nvSpPr>
      <xdr:spPr bwMode="auto">
        <a:xfrm>
          <a:off x="1581150" y="73723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304800</xdr:rowOff>
    </xdr:to>
    <xdr:sp macro="" textlink="">
      <xdr:nvSpPr>
        <xdr:cNvPr id="9" name="AutoShape 65" descr="☑"/>
        <xdr:cNvSpPr>
          <a:spLocks noChangeAspect="1" noChangeArrowheads="1"/>
        </xdr:cNvSpPr>
      </xdr:nvSpPr>
      <xdr:spPr bwMode="auto">
        <a:xfrm>
          <a:off x="1581150" y="73723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304800</xdr:rowOff>
    </xdr:to>
    <xdr:sp macro="" textlink="">
      <xdr:nvSpPr>
        <xdr:cNvPr id="10" name="AutoShape 65" descr="☑"/>
        <xdr:cNvSpPr>
          <a:spLocks noChangeAspect="1" noChangeArrowheads="1"/>
        </xdr:cNvSpPr>
      </xdr:nvSpPr>
      <xdr:spPr bwMode="auto">
        <a:xfrm>
          <a:off x="285750" y="73723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2</xdr:row>
      <xdr:rowOff>304800</xdr:rowOff>
    </xdr:to>
    <xdr:sp macro="" textlink="">
      <xdr:nvSpPr>
        <xdr:cNvPr id="11" name="AutoShape 61" descr="☑"/>
        <xdr:cNvSpPr>
          <a:spLocks noChangeAspect="1" noChangeArrowheads="1"/>
        </xdr:cNvSpPr>
      </xdr:nvSpPr>
      <xdr:spPr bwMode="auto">
        <a:xfrm>
          <a:off x="11782425" y="34671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2</xdr:row>
      <xdr:rowOff>304800</xdr:rowOff>
    </xdr:to>
    <xdr:sp macro="" textlink="">
      <xdr:nvSpPr>
        <xdr:cNvPr id="12" name="AutoShape 65" descr="☑"/>
        <xdr:cNvSpPr>
          <a:spLocks noChangeAspect="1" noChangeArrowheads="1"/>
        </xdr:cNvSpPr>
      </xdr:nvSpPr>
      <xdr:spPr bwMode="auto">
        <a:xfrm>
          <a:off x="11782425" y="34671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7"/>
  <sheetViews>
    <sheetView tabSelected="1" workbookViewId="0">
      <selection activeCell="A3" sqref="A3:M5"/>
    </sheetView>
  </sheetViews>
  <sheetFormatPr defaultRowHeight="15"/>
  <cols>
    <col min="1" max="1" width="5.42578125" customWidth="1"/>
    <col min="2" max="2" width="14.42578125" customWidth="1"/>
    <col min="3" max="3" width="16.85546875" customWidth="1"/>
    <col min="4" max="4" width="12.140625" customWidth="1"/>
    <col min="5" max="5" width="5.85546875" customWidth="1"/>
    <col min="7" max="7" width="7.28515625" customWidth="1"/>
    <col min="8" max="8" width="7" customWidth="1"/>
    <col min="10" max="10" width="8.140625" customWidth="1"/>
    <col min="11" max="11" width="7" customWidth="1"/>
    <col min="12" max="12" width="9.140625" customWidth="1"/>
    <col min="13" max="13" width="15.42578125" customWidth="1"/>
  </cols>
  <sheetData>
    <row r="1" spans="1:13" ht="26.25">
      <c r="A1" s="10" t="s">
        <v>21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96" customHeight="1">
      <c r="A2" s="8" t="s">
        <v>11</v>
      </c>
      <c r="B2" s="8" t="s">
        <v>12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2" t="s">
        <v>14</v>
      </c>
      <c r="J2" s="9" t="s">
        <v>7</v>
      </c>
      <c r="K2" s="1" t="s">
        <v>8</v>
      </c>
      <c r="L2" s="1" t="s">
        <v>9</v>
      </c>
      <c r="M2" s="9" t="s">
        <v>10</v>
      </c>
    </row>
    <row r="3" spans="1:13" ht="61.5" customHeight="1">
      <c r="A3" s="11">
        <v>1</v>
      </c>
      <c r="B3" s="12" t="s">
        <v>22</v>
      </c>
      <c r="C3" s="13" t="s">
        <v>15</v>
      </c>
      <c r="D3" s="14" t="s">
        <v>16</v>
      </c>
      <c r="E3" s="15" t="s">
        <v>0</v>
      </c>
      <c r="F3" s="16">
        <v>38</v>
      </c>
      <c r="G3" s="17">
        <f t="shared" ref="G3" si="0">F3*1.1</f>
        <v>41.800000000000004</v>
      </c>
      <c r="H3" s="17">
        <f t="shared" ref="H3" si="1">G3*7%</f>
        <v>2.9260000000000006</v>
      </c>
      <c r="I3" s="18">
        <f t="shared" ref="I3" si="2">G3*1.07</f>
        <v>44.726000000000006</v>
      </c>
      <c r="J3" s="19">
        <v>19107</v>
      </c>
      <c r="K3" s="20">
        <v>3547</v>
      </c>
      <c r="L3" s="19">
        <f t="shared" ref="L3" si="3">J3-K3</f>
        <v>15560</v>
      </c>
      <c r="M3" s="21">
        <f t="shared" ref="M3" si="4">L3*I3</f>
        <v>695936.56</v>
      </c>
    </row>
    <row r="4" spans="1:13" ht="30.75" customHeight="1">
      <c r="A4" s="11">
        <v>2</v>
      </c>
      <c r="B4" s="12" t="s">
        <v>22</v>
      </c>
      <c r="C4" s="13" t="s">
        <v>17</v>
      </c>
      <c r="D4" s="14" t="s">
        <v>18</v>
      </c>
      <c r="E4" s="15" t="s">
        <v>0</v>
      </c>
      <c r="F4" s="16">
        <v>38</v>
      </c>
      <c r="G4" s="17">
        <v>37.64</v>
      </c>
      <c r="H4" s="17">
        <f t="shared" ref="H4:H5" si="5">G4*7%</f>
        <v>2.6348000000000003</v>
      </c>
      <c r="I4" s="18">
        <f t="shared" ref="I4:I5" si="6">G4*1.07</f>
        <v>40.274800000000006</v>
      </c>
      <c r="J4" s="19">
        <v>7790</v>
      </c>
      <c r="K4" s="20">
        <v>2790</v>
      </c>
      <c r="L4" s="19">
        <f t="shared" ref="L4:L5" si="7">J4-K4</f>
        <v>5000</v>
      </c>
      <c r="M4" s="21">
        <f t="shared" ref="M4:M5" si="8">L4*I4</f>
        <v>201374.00000000003</v>
      </c>
    </row>
    <row r="5" spans="1:13" ht="30.75" customHeight="1">
      <c r="A5" s="11">
        <v>3</v>
      </c>
      <c r="B5" s="12" t="s">
        <v>22</v>
      </c>
      <c r="C5" s="13" t="s">
        <v>19</v>
      </c>
      <c r="D5" s="14" t="s">
        <v>23</v>
      </c>
      <c r="E5" s="15" t="s">
        <v>20</v>
      </c>
      <c r="F5" s="16">
        <v>1500</v>
      </c>
      <c r="G5" s="17">
        <f t="shared" ref="G5" si="9">F5*1.1</f>
        <v>1650.0000000000002</v>
      </c>
      <c r="H5" s="17">
        <f t="shared" si="5"/>
        <v>115.50000000000003</v>
      </c>
      <c r="I5" s="18">
        <f t="shared" si="6"/>
        <v>1765.5000000000005</v>
      </c>
      <c r="J5" s="19">
        <v>260</v>
      </c>
      <c r="K5" s="20">
        <v>60</v>
      </c>
      <c r="L5" s="19">
        <f t="shared" si="7"/>
        <v>200</v>
      </c>
      <c r="M5" s="21">
        <f t="shared" si="8"/>
        <v>353100.00000000012</v>
      </c>
    </row>
    <row r="6" spans="1:13" ht="36" customHeight="1">
      <c r="A6" s="3"/>
      <c r="B6" s="5" t="s">
        <v>13</v>
      </c>
      <c r="C6" s="3"/>
      <c r="D6" s="3"/>
      <c r="E6" s="3"/>
      <c r="F6" s="3"/>
      <c r="G6" s="3"/>
      <c r="H6" s="3"/>
      <c r="I6" s="3"/>
      <c r="J6" s="3"/>
      <c r="K6" s="3"/>
      <c r="L6" s="3"/>
      <c r="M6" s="4">
        <f>SUM(M3:M5)</f>
        <v>1250410.56</v>
      </c>
    </row>
    <row r="8" spans="1:13" ht="18.75">
      <c r="B8" s="6"/>
      <c r="E8" s="6"/>
      <c r="F8" s="6"/>
      <c r="G8" s="6"/>
      <c r="H8" s="7"/>
    </row>
    <row r="9" spans="1:13" ht="18.75">
      <c r="B9" s="6"/>
      <c r="E9" s="6"/>
      <c r="F9" s="6"/>
      <c r="G9" s="6"/>
      <c r="H9" s="7"/>
    </row>
    <row r="10" spans="1:13" ht="18.75">
      <c r="B10" s="6"/>
      <c r="E10" s="6"/>
      <c r="F10" s="6"/>
      <c r="G10" s="6"/>
      <c r="H10" s="7"/>
    </row>
    <row r="11" spans="1:13" ht="18.75">
      <c r="B11" s="6"/>
      <c r="E11" s="6"/>
      <c r="F11" s="6"/>
      <c r="G11" s="6"/>
      <c r="H11" s="7"/>
    </row>
    <row r="12" spans="1:13" ht="18.75">
      <c r="B12" s="6"/>
      <c r="E12" s="6"/>
      <c r="F12" s="6"/>
      <c r="G12" s="6"/>
      <c r="H12" s="7"/>
    </row>
    <row r="13" spans="1:13" ht="18.75">
      <c r="B13" s="6"/>
      <c r="E13" s="6"/>
      <c r="F13" s="6"/>
      <c r="G13" s="6"/>
      <c r="H13" s="7"/>
    </row>
    <row r="14" spans="1:13" ht="18.75">
      <c r="E14" s="6"/>
      <c r="F14" s="6"/>
      <c r="G14" s="6"/>
      <c r="H14" s="7"/>
    </row>
    <row r="15" spans="1:13" ht="18.75">
      <c r="B15" s="6"/>
      <c r="C15" s="6"/>
      <c r="E15" s="6"/>
      <c r="F15" s="6"/>
      <c r="G15" s="6"/>
      <c r="H15" s="7"/>
    </row>
    <row r="16" spans="1:13" ht="18.75">
      <c r="B16" s="6"/>
      <c r="C16" s="6"/>
      <c r="E16" s="6"/>
      <c r="F16" s="6"/>
      <c r="G16" s="6"/>
      <c r="H16" s="7"/>
    </row>
    <row r="17" spans="2:8" ht="18.75">
      <c r="B17" s="6"/>
      <c r="C17" s="6"/>
      <c r="E17" s="6"/>
      <c r="F17" s="6"/>
      <c r="G17" s="6"/>
      <c r="H17" s="7"/>
    </row>
  </sheetData>
  <mergeCells count="1">
    <mergeCell ref="A1:M1"/>
  </mergeCells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Елена</cp:lastModifiedBy>
  <cp:lastPrinted>2021-04-09T05:45:09Z</cp:lastPrinted>
  <dcterms:created xsi:type="dcterms:W3CDTF">2021-03-19T12:57:27Z</dcterms:created>
  <dcterms:modified xsi:type="dcterms:W3CDTF">2021-04-09T06:40:14Z</dcterms:modified>
</cp:coreProperties>
</file>