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5120" windowHeight="8010"/>
  </bookViews>
  <sheets>
    <sheet name="Аркуш1" sheetId="2" r:id="rId1"/>
    <sheet name="Аркуш2" sheetId="3" r:id="rId2"/>
  </sheets>
  <calcPr calcId="124519"/>
</workbook>
</file>

<file path=xl/calcChain.xml><?xml version="1.0" encoding="utf-8"?>
<calcChain xmlns="http://schemas.openxmlformats.org/spreadsheetml/2006/main">
  <c r="H59" i="2"/>
  <c r="L59"/>
  <c r="J59"/>
</calcChain>
</file>

<file path=xl/sharedStrings.xml><?xml version="1.0" encoding="utf-8"?>
<sst xmlns="http://schemas.openxmlformats.org/spreadsheetml/2006/main" count="234" uniqueCount="79">
  <si>
    <t>Активатор для систем cobas c, Integra, c 111</t>
  </si>
  <si>
    <t>Розчин для очищення зразка і проб реагенту та системи для внутрішньовенних інфузій</t>
  </si>
  <si>
    <t>Касета з очищуючим розчином /Cleaner Cassette, 150 tests</t>
  </si>
  <si>
    <t>Розчин ISE Deproteinizer, 6 x 23 ml</t>
  </si>
  <si>
    <t>Калібратор для тесту Salicylate /COBAS Salicylate Calibrator</t>
  </si>
  <si>
    <t>Калібратор PRECISET TDM I</t>
  </si>
  <si>
    <t>Калібратор PRECISET DAT PLUS I</t>
  </si>
  <si>
    <t>Калібратор для калібрування тестів Roche, використовуваних для аналізу людської сечі на аналізаторах для клінічної хімії</t>
  </si>
  <si>
    <t>Контроль Ammonia/Ethanol/CO2 /NH3/ETH/CO2 Control Normal</t>
  </si>
  <si>
    <t>Контрольний розчин CONTROL SET DAT I</t>
  </si>
  <si>
    <t>Контрольний розчин CONTROL SET DAT II</t>
  </si>
  <si>
    <t>Тест для кількісного визначення карбамазепіну /Carbamazepine</t>
  </si>
  <si>
    <t>Тест для кількісного визначення токсичних рівнів саліцилатів /Salicylate (SALI)</t>
  </si>
  <si>
    <t>Тест для кількісного визначення фенобарбіталу /(PHNB) Phenobarbital</t>
  </si>
  <si>
    <t>Тест для кількісного визначення етанолу /ETOH2/Ethanol Gen.2</t>
  </si>
  <si>
    <t>Тест для напівкількісного та якісного визначення барбітуратів /Barbiturates</t>
  </si>
  <si>
    <t>Тест для напівкількісного та якісного визначення морфіну та його метаболітів /COBAS INTEGRA ONLINE DAT Opiates</t>
  </si>
  <si>
    <t>Тест для напівкількісного та якісного визначення фенциклідіну /Phencyclidin</t>
  </si>
  <si>
    <t>Тест для якісного та напівкількісного визначення бензодіазепінів cobas Integra /ONLINE DAT Benzodiazepines II 200 tests</t>
  </si>
  <si>
    <t>Тест для напівкількісного та якісного визначення канабіоїдів /COBAS INTEGRA ONLINE DAT Cannabinoids II</t>
  </si>
  <si>
    <t>Тест для визначення концентрації альбуміну /ALB BCG Gen.2, cobas c, Int.</t>
  </si>
  <si>
    <t>Тест для кількісного визначення прямого білірубіну /Bilirubin-Direct (BIL-D2)</t>
  </si>
  <si>
    <t>Тест для кількісного визначення загального вмісту білірубіну, 250 тестів/Bilirubin Total Gen.3</t>
  </si>
  <si>
    <t>Тест для кількісного визначення  кальцію (300 тестів) /Calcium Gen.2 (300 tests)</t>
  </si>
  <si>
    <t>Тест для кількісного визначення креатинину /Creatinine Jaffé Gen.2 (700 tests)</t>
  </si>
  <si>
    <t>Тест для кількісного визначення глюкози /Glucose HK Gen.3 (GLUC3)</t>
  </si>
  <si>
    <t>Тест для кількісного визначення неорганічного фосфату /PHOS2/Phosphate (Inorganic) ver.2</t>
  </si>
  <si>
    <t>Тест для кількісного визначення сечовини/ азоту сечовини /(UREA)</t>
  </si>
  <si>
    <t>Тест для кількісного визначення аланінамінотрансферази (АЛТ) /Alanine Aminotransferase acc. to IFCC (ALTL)</t>
  </si>
  <si>
    <t>Тест для кількісного визначення альфа-амілази /AMYL2/ alpha-Amylase EPS ver.2</t>
  </si>
  <si>
    <t>Тест для кількісного визначення альфа-амілази підшлункової залози /alpha-Amylase EPS Pancreatic (AMY-P)</t>
  </si>
  <si>
    <t>Загальна кількість</t>
  </si>
  <si>
    <t xml:space="preserve">Цінова пропозиція фірми №1, з ПДВ </t>
  </si>
  <si>
    <t>Загальна сума</t>
  </si>
  <si>
    <t xml:space="preserve">Цінова пропозиція фірми №2, з ПДВ </t>
  </si>
  <si>
    <t>Ціна середня, з ПДВ</t>
  </si>
  <si>
    <t xml:space="preserve"> № з/п</t>
  </si>
  <si>
    <t>Од.   вим.</t>
  </si>
  <si>
    <t xml:space="preserve">Тест для кількісного визначення заліза /IRON2/Iron Gen.2 </t>
  </si>
  <si>
    <t xml:space="preserve">Тест для визначення загального вмісту білку /TP2/Total Protein Gen.2 </t>
  </si>
  <si>
    <t xml:space="preserve">Тест для кількісного визначення загального білку /TPUC3, Total Protein Urine/CSF Gen.3 </t>
  </si>
  <si>
    <t>Назва реактиву,                            або еквівалент</t>
  </si>
  <si>
    <t>Розчинник NaCl 9% diluent</t>
  </si>
  <si>
    <t>Тест для визначення похибки та точності дозування зразку та реагенту</t>
  </si>
  <si>
    <t xml:space="preserve">Касета cobas Integra для контролю піпетування реагенту </t>
  </si>
  <si>
    <t>Пробірка cobas з отвором блакитна</t>
  </si>
  <si>
    <t>Калібратор для аналізу Acetaminophen Gen.2</t>
  </si>
  <si>
    <t>Калібратор Ammonia/Ethanol/CO2 /NH3/ETH/CO2 Calibrator</t>
  </si>
  <si>
    <t>Калібратор для автоматичних систем Cfas</t>
  </si>
  <si>
    <t>Калібратор для автоматичних систем /C.f.a.s. PUC</t>
  </si>
  <si>
    <t>Набір контролів TDM Control Set</t>
  </si>
  <si>
    <t>Контроль Ammonia/Ethanol/CO2 /NH3/ETH/CO2 Control Abnormal</t>
  </si>
  <si>
    <t>Набір для проведення процедури контролю якості / Precinorm PUC</t>
  </si>
  <si>
    <t>Набір для проведення процедури контролю якості /Precipath PUC</t>
  </si>
  <si>
    <t>Тест для кількісного визначення вальпроєвої кислоти /Valproic Acid/free valproic acid</t>
  </si>
  <si>
    <t>Тест для кількісного визначення магнію /Magnesium</t>
  </si>
  <si>
    <t>Тест для кількісного визначення аспартатамінотрансферази (АСТ) /Aspartate Aminotransferase acc. to IFCC (ASTL)</t>
  </si>
  <si>
    <t>Тест для кількісного визначення передозування ацетамінофеном/ONLINE TDM Acetaminophen Gen.2 (150 tests)</t>
  </si>
  <si>
    <t>Відомості про державну реєстрацію/ технічний регламент</t>
  </si>
  <si>
    <t>НКМВ</t>
  </si>
  <si>
    <t>КОД  СPV</t>
  </si>
  <si>
    <t>набір</t>
  </si>
  <si>
    <t>декл.відпов. №UA.TR.754.D. 36691549/IV-9/DEC ver.3</t>
  </si>
  <si>
    <t>декл.відпов. №UA.TR.754.D. 36691549/IV-10/DEC ver.3</t>
  </si>
  <si>
    <t>шт.</t>
  </si>
  <si>
    <t>декл.відпов.         №UA.TR.754.D.       36691549/IV-9/DEC ver.3</t>
  </si>
  <si>
    <t>декл.відпов.        №UA.TR.754.D.        36691549/IV-12/DEC ver.3</t>
  </si>
  <si>
    <t>паков</t>
  </si>
  <si>
    <t>декл.відпов. №UA.TR.754.D. 36691549/IV-6/DEC ver.3</t>
  </si>
  <si>
    <t>декл.відпов. №UA.TR.754.D. 36691549/IV-7/DEC ver.3</t>
  </si>
  <si>
    <t>Тест для якісного та напівкількісного визначення амфетамінів та метамфетамінів   /ONLINE DAT Amphetamines II</t>
  </si>
  <si>
    <t>Тест для кількісного визначення С - реактивного білка (CRP), 4 ген., cobas c 311/501/502, Integra</t>
  </si>
  <si>
    <t>декл.відпов. №UA.TR.754.D. 36691549/IV-70/DEC ver.3</t>
  </si>
  <si>
    <t>Калібратор для автоматичних систем Cfas Proteins</t>
  </si>
  <si>
    <t>Тест для кількісноговизначення концентрації лактату /LACT2/Lactate Gen.2</t>
  </si>
  <si>
    <t>Технічне завдання для закупівлі реагентів на 2021 рік для біохімічного автоматичного аналізатора COBAS INTEGRA 400plus                                                          (закрита систама) КХТекспрес лабораторія УРЦ з КЛД та метрології</t>
  </si>
  <si>
    <t>60771 /55610 /53206</t>
  </si>
  <si>
    <t>53207/ 55611/ 60772</t>
  </si>
  <si>
    <t>33696500-0-Лабораторні реактиви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</si>
</sst>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00000"/>
  </numFmts>
  <fonts count="1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8">
    <xf numFmtId="0" fontId="0" fillId="0" borderId="0" xfId="0"/>
    <xf numFmtId="0" fontId="0" fillId="0" borderId="2" xfId="0" applyBorder="1"/>
    <xf numFmtId="0" fontId="4" fillId="0" borderId="2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2" xfId="0" applyFill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/>
    <xf numFmtId="4" fontId="4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vertical="top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9" fillId="0" borderId="0" xfId="0" applyFont="1"/>
    <xf numFmtId="0" fontId="0" fillId="0" borderId="0" xfId="0" applyFont="1"/>
    <xf numFmtId="0" fontId="0" fillId="0" borderId="9" xfId="0" applyBorder="1"/>
    <xf numFmtId="2" fontId="7" fillId="0" borderId="4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7" fillId="0" borderId="2" xfId="0" applyFont="1" applyBorder="1" applyAlignment="1">
      <alignment vertical="top" wrapText="1"/>
    </xf>
    <xf numFmtId="0" fontId="7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vertical="top" wrapText="1"/>
    </xf>
    <xf numFmtId="0" fontId="6" fillId="0" borderId="2" xfId="0" applyNumberFormat="1" applyFont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1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wrapText="1"/>
    </xf>
    <xf numFmtId="2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center" wrapText="1"/>
    </xf>
    <xf numFmtId="2" fontId="7" fillId="0" borderId="2" xfId="0" applyNumberFormat="1" applyFont="1" applyFill="1" applyBorder="1" applyAlignment="1">
      <alignment horizontal="center" wrapText="1"/>
    </xf>
    <xf numFmtId="165" fontId="6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3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9" fillId="0" borderId="0" xfId="0" applyFont="1" applyAlignment="1">
      <alignment vertical="top" wrapText="1"/>
    </xf>
    <xf numFmtId="0" fontId="9" fillId="0" borderId="0" xfId="0" applyFont="1"/>
    <xf numFmtId="0" fontId="0" fillId="0" borderId="0" xfId="0"/>
    <xf numFmtId="0" fontId="9" fillId="0" borderId="0" xfId="0" applyFont="1" applyAlignment="1">
      <alignment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/>
    </xf>
    <xf numFmtId="0" fontId="6" fillId="0" borderId="3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top"/>
    </xf>
    <xf numFmtId="0" fontId="3" fillId="5" borderId="4" xfId="0" applyNumberFormat="1" applyFont="1" applyFill="1" applyBorder="1" applyAlignment="1">
      <alignment horizontal="center" vertical="top"/>
    </xf>
    <xf numFmtId="0" fontId="3" fillId="5" borderId="1" xfId="0" applyNumberFormat="1" applyFont="1" applyFill="1" applyBorder="1" applyAlignment="1">
      <alignment horizontal="center" vertical="center" wrapText="1"/>
    </xf>
    <xf numFmtId="0" fontId="3" fillId="5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top" wrapText="1"/>
    </xf>
    <xf numFmtId="0" fontId="3" fillId="5" borderId="4" xfId="0" applyNumberFormat="1" applyFont="1" applyFill="1" applyBorder="1" applyAlignment="1">
      <alignment horizontal="center" vertical="top" wrapText="1"/>
    </xf>
    <xf numFmtId="0" fontId="3" fillId="5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Стиль таблиці 1" pivot="0" count="1">
      <tableStyleElement type="wholeTable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72"/>
  <sheetViews>
    <sheetView tabSelected="1" topLeftCell="A34" zoomScale="110" zoomScaleNormal="110" workbookViewId="0">
      <selection activeCell="A61" sqref="A61:M73"/>
    </sheetView>
  </sheetViews>
  <sheetFormatPr defaultRowHeight="15"/>
  <cols>
    <col min="1" max="1" width="3.42578125" customWidth="1"/>
    <col min="2" max="2" width="26.5703125" customWidth="1"/>
    <col min="3" max="3" width="11.28515625" customWidth="1"/>
    <col min="4" max="4" width="8.5703125" customWidth="1"/>
    <col min="5" max="5" width="6.5703125" customWidth="1"/>
    <col min="6" max="6" width="5.85546875" customWidth="1"/>
    <col min="7" max="7" width="10" customWidth="1"/>
    <col min="8" max="8" width="9.7109375" customWidth="1"/>
    <col min="9" max="9" width="9.42578125" customWidth="1"/>
    <col min="10" max="10" width="9.85546875" customWidth="1"/>
    <col min="11" max="11" width="8.5703125" customWidth="1"/>
    <col min="12" max="12" width="9.7109375" customWidth="1"/>
    <col min="13" max="13" width="15.7109375" customWidth="1"/>
    <col min="14" max="14" width="22.28515625" hidden="1" customWidth="1"/>
  </cols>
  <sheetData>
    <row r="1" spans="1:18" ht="25.5" customHeight="1">
      <c r="A1" s="66" t="s">
        <v>75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8" ht="39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8" ht="31.5" hidden="1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8" ht="93" customHeight="1">
      <c r="A4" s="6" t="s">
        <v>36</v>
      </c>
      <c r="B4" s="2" t="s">
        <v>41</v>
      </c>
      <c r="C4" s="36" t="s">
        <v>60</v>
      </c>
      <c r="D4" s="36" t="s">
        <v>59</v>
      </c>
      <c r="E4" s="4" t="s">
        <v>37</v>
      </c>
      <c r="F4" s="4" t="s">
        <v>31</v>
      </c>
      <c r="G4" s="3" t="s">
        <v>32</v>
      </c>
      <c r="H4" s="4" t="s">
        <v>33</v>
      </c>
      <c r="I4" s="34" t="s">
        <v>34</v>
      </c>
      <c r="J4" s="35" t="s">
        <v>33</v>
      </c>
      <c r="K4" s="5" t="s">
        <v>35</v>
      </c>
      <c r="L4" s="5" t="s">
        <v>33</v>
      </c>
      <c r="M4" s="2" t="s">
        <v>58</v>
      </c>
      <c r="R4" s="31"/>
    </row>
    <row r="5" spans="1:18" ht="68.25" customHeight="1">
      <c r="A5" s="1">
        <v>1</v>
      </c>
      <c r="B5" s="53" t="s">
        <v>42</v>
      </c>
      <c r="C5" s="55" t="s">
        <v>78</v>
      </c>
      <c r="D5" s="43">
        <v>58237</v>
      </c>
      <c r="E5" s="39" t="s">
        <v>61</v>
      </c>
      <c r="F5" s="40">
        <v>1</v>
      </c>
      <c r="G5" s="48">
        <v>1125.03</v>
      </c>
      <c r="H5" s="48">
        <v>1125.03</v>
      </c>
      <c r="I5" s="57">
        <v>1181.28</v>
      </c>
      <c r="J5" s="57">
        <v>1181.28</v>
      </c>
      <c r="K5" s="39">
        <v>1153.155</v>
      </c>
      <c r="L5" s="39">
        <v>1153.155</v>
      </c>
      <c r="M5" s="38" t="s">
        <v>62</v>
      </c>
      <c r="O5" s="7"/>
    </row>
    <row r="6" spans="1:18" ht="71.25" customHeight="1">
      <c r="A6" s="1">
        <v>2</v>
      </c>
      <c r="B6" s="53" t="s">
        <v>0</v>
      </c>
      <c r="C6" s="55" t="s">
        <v>78</v>
      </c>
      <c r="D6" s="39">
        <v>59238</v>
      </c>
      <c r="E6" s="39" t="s">
        <v>61</v>
      </c>
      <c r="F6" s="40">
        <v>1</v>
      </c>
      <c r="G6" s="49">
        <v>1717.46</v>
      </c>
      <c r="H6" s="49">
        <v>1717.46</v>
      </c>
      <c r="I6" s="57">
        <v>1802.95</v>
      </c>
      <c r="J6" s="57">
        <v>1802.95</v>
      </c>
      <c r="K6" s="39">
        <v>1760.2049999999999</v>
      </c>
      <c r="L6" s="39">
        <v>1760.2049999999999</v>
      </c>
      <c r="M6" s="38" t="s">
        <v>63</v>
      </c>
      <c r="O6" s="7"/>
    </row>
    <row r="7" spans="1:18" ht="74.25" customHeight="1">
      <c r="A7" s="1">
        <v>3</v>
      </c>
      <c r="B7" s="53" t="s">
        <v>2</v>
      </c>
      <c r="C7" s="55" t="s">
        <v>78</v>
      </c>
      <c r="D7" s="39">
        <v>59058</v>
      </c>
      <c r="E7" s="39" t="s">
        <v>64</v>
      </c>
      <c r="F7" s="40">
        <v>15</v>
      </c>
      <c r="G7" s="48">
        <v>296.52</v>
      </c>
      <c r="H7" s="49">
        <v>4447.8</v>
      </c>
      <c r="I7" s="57">
        <v>310.3</v>
      </c>
      <c r="J7" s="57">
        <v>4654.5</v>
      </c>
      <c r="K7" s="39">
        <v>303.41000000000003</v>
      </c>
      <c r="L7" s="39">
        <v>4551.1499999999996</v>
      </c>
      <c r="M7" s="38" t="s">
        <v>62</v>
      </c>
      <c r="O7" s="7"/>
    </row>
    <row r="8" spans="1:18" ht="72" customHeight="1">
      <c r="A8" s="1">
        <v>4</v>
      </c>
      <c r="B8" s="53" t="s">
        <v>1</v>
      </c>
      <c r="C8" s="55" t="s">
        <v>78</v>
      </c>
      <c r="D8" s="39">
        <v>59058</v>
      </c>
      <c r="E8" s="39" t="s">
        <v>64</v>
      </c>
      <c r="F8" s="40">
        <v>16</v>
      </c>
      <c r="G8" s="48">
        <v>900.28</v>
      </c>
      <c r="H8" s="49">
        <v>14404.48</v>
      </c>
      <c r="I8" s="58">
        <v>946.95</v>
      </c>
      <c r="J8" s="58">
        <v>15151.2</v>
      </c>
      <c r="K8" s="39">
        <v>923.61500000000001</v>
      </c>
      <c r="L8" s="39">
        <v>14777.84</v>
      </c>
      <c r="M8" s="38" t="s">
        <v>63</v>
      </c>
      <c r="O8" s="7"/>
    </row>
    <row r="9" spans="1:18" ht="70.5" customHeight="1">
      <c r="A9" s="1">
        <v>5</v>
      </c>
      <c r="B9" s="53" t="s">
        <v>43</v>
      </c>
      <c r="C9" s="55" t="s">
        <v>78</v>
      </c>
      <c r="D9" s="39">
        <v>58048</v>
      </c>
      <c r="E9" s="39" t="s">
        <v>64</v>
      </c>
      <c r="F9" s="40">
        <v>1</v>
      </c>
      <c r="G9" s="49">
        <v>965.12</v>
      </c>
      <c r="H9" s="49">
        <v>965.12</v>
      </c>
      <c r="I9" s="58">
        <v>1013.29</v>
      </c>
      <c r="J9" s="58">
        <v>1013.29</v>
      </c>
      <c r="K9" s="41">
        <v>989.20500000000004</v>
      </c>
      <c r="L9" s="41">
        <v>989.20500000000004</v>
      </c>
      <c r="M9" s="38" t="s">
        <v>63</v>
      </c>
      <c r="O9" s="7"/>
    </row>
    <row r="10" spans="1:18" ht="74.25" customHeight="1">
      <c r="A10" s="1">
        <v>6</v>
      </c>
      <c r="B10" s="53" t="s">
        <v>3</v>
      </c>
      <c r="C10" s="55" t="s">
        <v>78</v>
      </c>
      <c r="D10" s="39">
        <v>59058</v>
      </c>
      <c r="E10" s="39" t="s">
        <v>61</v>
      </c>
      <c r="F10" s="40">
        <v>2</v>
      </c>
      <c r="G10" s="48">
        <v>1643.39</v>
      </c>
      <c r="H10" s="48">
        <v>3286.78</v>
      </c>
      <c r="I10" s="58">
        <v>1724.84</v>
      </c>
      <c r="J10" s="58">
        <v>3449.68</v>
      </c>
      <c r="K10" s="41">
        <v>1684.115</v>
      </c>
      <c r="L10" s="41">
        <v>3368.24</v>
      </c>
      <c r="M10" s="42" t="s">
        <v>65</v>
      </c>
      <c r="O10" s="7"/>
    </row>
    <row r="11" spans="1:18" ht="73.5" customHeight="1">
      <c r="A11" s="1">
        <v>7</v>
      </c>
      <c r="B11" s="53" t="s">
        <v>44</v>
      </c>
      <c r="C11" s="55" t="s">
        <v>78</v>
      </c>
      <c r="D11" s="39">
        <v>58048</v>
      </c>
      <c r="E11" s="39" t="s">
        <v>64</v>
      </c>
      <c r="F11" s="40">
        <v>1</v>
      </c>
      <c r="G11" s="48">
        <v>932.38</v>
      </c>
      <c r="H11" s="48">
        <v>932.38</v>
      </c>
      <c r="I11" s="58">
        <v>979.05</v>
      </c>
      <c r="J11" s="58">
        <v>979.05</v>
      </c>
      <c r="K11" s="41">
        <v>955.71500000000003</v>
      </c>
      <c r="L11" s="41">
        <v>955.71500000000003</v>
      </c>
      <c r="M11" s="42" t="s">
        <v>66</v>
      </c>
      <c r="O11" s="7"/>
    </row>
    <row r="12" spans="1:18" ht="64.5" customHeight="1">
      <c r="A12" s="1">
        <v>8</v>
      </c>
      <c r="B12" s="53" t="s">
        <v>45</v>
      </c>
      <c r="C12" s="55" t="s">
        <v>78</v>
      </c>
      <c r="D12" s="39">
        <v>61032</v>
      </c>
      <c r="E12" s="56" t="s">
        <v>67</v>
      </c>
      <c r="F12" s="40">
        <v>2</v>
      </c>
      <c r="G12" s="50">
        <v>1432.27</v>
      </c>
      <c r="H12" s="50">
        <v>2864.54</v>
      </c>
      <c r="I12" s="59">
        <v>1503.35</v>
      </c>
      <c r="J12" s="59">
        <v>3006.7</v>
      </c>
      <c r="K12" s="56">
        <v>1467.81</v>
      </c>
      <c r="L12" s="56">
        <v>2935.62</v>
      </c>
      <c r="M12" s="42" t="s">
        <v>66</v>
      </c>
      <c r="O12" s="7"/>
    </row>
    <row r="13" spans="1:18" ht="69.75" customHeight="1">
      <c r="A13" s="1">
        <v>9</v>
      </c>
      <c r="B13" s="53" t="s">
        <v>46</v>
      </c>
      <c r="C13" s="55" t="s">
        <v>78</v>
      </c>
      <c r="D13" s="39">
        <v>45778</v>
      </c>
      <c r="E13" s="39" t="s">
        <v>61</v>
      </c>
      <c r="F13" s="40">
        <v>1</v>
      </c>
      <c r="G13" s="49">
        <v>4508.33</v>
      </c>
      <c r="H13" s="49">
        <v>4508.33</v>
      </c>
      <c r="I13" s="58">
        <v>4734.75</v>
      </c>
      <c r="J13" s="58">
        <v>4734.75</v>
      </c>
      <c r="K13" s="41">
        <v>4621.54</v>
      </c>
      <c r="L13" s="41">
        <v>4621.54</v>
      </c>
      <c r="M13" s="38" t="s">
        <v>62</v>
      </c>
      <c r="O13" s="7"/>
    </row>
    <row r="14" spans="1:18" ht="59.25" customHeight="1">
      <c r="A14" s="1">
        <v>10</v>
      </c>
      <c r="B14" s="53" t="s">
        <v>4</v>
      </c>
      <c r="C14" s="55" t="s">
        <v>78</v>
      </c>
      <c r="D14" s="39">
        <v>41748</v>
      </c>
      <c r="E14" s="39" t="s">
        <v>61</v>
      </c>
      <c r="F14" s="40">
        <v>1</v>
      </c>
      <c r="G14" s="49">
        <v>5499.27</v>
      </c>
      <c r="H14" s="49">
        <v>5499.27</v>
      </c>
      <c r="I14" s="58">
        <v>5773.72</v>
      </c>
      <c r="J14" s="58">
        <v>5773.72</v>
      </c>
      <c r="K14" s="41">
        <v>5636.4949999999999</v>
      </c>
      <c r="L14" s="41">
        <v>5636.4949999999999</v>
      </c>
      <c r="M14" s="38" t="s">
        <v>62</v>
      </c>
      <c r="O14" s="7"/>
    </row>
    <row r="15" spans="1:18" ht="58.5" customHeight="1">
      <c r="A15" s="1">
        <v>11</v>
      </c>
      <c r="B15" s="53" t="s">
        <v>5</v>
      </c>
      <c r="C15" s="55" t="s">
        <v>78</v>
      </c>
      <c r="D15" s="39">
        <v>47868</v>
      </c>
      <c r="E15" s="56" t="s">
        <v>64</v>
      </c>
      <c r="F15" s="40">
        <v>1</v>
      </c>
      <c r="G15" s="50">
        <v>4836.33</v>
      </c>
      <c r="H15" s="50">
        <v>4836.33</v>
      </c>
      <c r="I15" s="59">
        <v>5077.1499999999996</v>
      </c>
      <c r="J15" s="59">
        <v>5077.1499999999996</v>
      </c>
      <c r="K15" s="56">
        <v>4956.74</v>
      </c>
      <c r="L15" s="56">
        <v>4956.74</v>
      </c>
      <c r="M15" s="38" t="s">
        <v>68</v>
      </c>
      <c r="O15" s="7"/>
    </row>
    <row r="16" spans="1:18" ht="60" customHeight="1">
      <c r="A16" s="1">
        <v>12</v>
      </c>
      <c r="B16" s="53" t="s">
        <v>6</v>
      </c>
      <c r="C16" s="55" t="s">
        <v>78</v>
      </c>
      <c r="D16" s="39">
        <v>47868</v>
      </c>
      <c r="E16" s="39" t="s">
        <v>61</v>
      </c>
      <c r="F16" s="40">
        <v>2</v>
      </c>
      <c r="G16" s="49">
        <v>7617.75</v>
      </c>
      <c r="H16" s="49">
        <v>15235.5</v>
      </c>
      <c r="I16" s="58">
        <v>7998.25</v>
      </c>
      <c r="J16" s="58">
        <v>15996.5</v>
      </c>
      <c r="K16" s="41">
        <v>7808</v>
      </c>
      <c r="L16" s="41">
        <v>15616</v>
      </c>
      <c r="M16" s="38" t="s">
        <v>69</v>
      </c>
      <c r="O16" s="7"/>
    </row>
    <row r="17" spans="1:15" ht="57" customHeight="1">
      <c r="A17" s="1">
        <v>13</v>
      </c>
      <c r="B17" s="53" t="s">
        <v>7</v>
      </c>
      <c r="C17" s="55" t="s">
        <v>78</v>
      </c>
      <c r="D17" s="39">
        <v>47868</v>
      </c>
      <c r="E17" s="39" t="s">
        <v>61</v>
      </c>
      <c r="F17" s="40">
        <v>2</v>
      </c>
      <c r="G17" s="49">
        <v>6608.56</v>
      </c>
      <c r="H17" s="49">
        <v>13217.12</v>
      </c>
      <c r="I17" s="58">
        <v>6938.95</v>
      </c>
      <c r="J17" s="58">
        <v>13877.9</v>
      </c>
      <c r="K17" s="41">
        <v>6773.7550000000001</v>
      </c>
      <c r="L17" s="41">
        <v>13547.52</v>
      </c>
      <c r="M17" s="38" t="s">
        <v>63</v>
      </c>
      <c r="O17" s="7"/>
    </row>
    <row r="18" spans="1:15" ht="57.75" customHeight="1">
      <c r="A18" s="1">
        <v>14</v>
      </c>
      <c r="B18" s="53" t="s">
        <v>47</v>
      </c>
      <c r="C18" s="55" t="s">
        <v>78</v>
      </c>
      <c r="D18" s="62" t="s">
        <v>76</v>
      </c>
      <c r="E18" s="39" t="s">
        <v>61</v>
      </c>
      <c r="F18" s="40">
        <v>2</v>
      </c>
      <c r="G18" s="49">
        <v>3387.07</v>
      </c>
      <c r="H18" s="49">
        <v>6774.14</v>
      </c>
      <c r="I18" s="58">
        <v>3555.61</v>
      </c>
      <c r="J18" s="58">
        <v>7111.22</v>
      </c>
      <c r="K18" s="41">
        <v>3471.34</v>
      </c>
      <c r="L18" s="41">
        <v>6942.68</v>
      </c>
      <c r="M18" s="38" t="s">
        <v>62</v>
      </c>
      <c r="O18" s="7"/>
    </row>
    <row r="19" spans="1:15" ht="75.75" customHeight="1">
      <c r="A19" s="1">
        <v>15</v>
      </c>
      <c r="B19" s="53" t="s">
        <v>48</v>
      </c>
      <c r="C19" s="55" t="s">
        <v>78</v>
      </c>
      <c r="D19" s="39">
        <v>47868</v>
      </c>
      <c r="E19" s="39" t="s">
        <v>61</v>
      </c>
      <c r="F19" s="40">
        <v>2</v>
      </c>
      <c r="G19" s="49">
        <v>2991.7</v>
      </c>
      <c r="H19" s="49">
        <v>5983.4</v>
      </c>
      <c r="I19" s="58">
        <v>3140.45</v>
      </c>
      <c r="J19" s="57">
        <v>6280.9</v>
      </c>
      <c r="K19" s="41">
        <v>3066.0749999999998</v>
      </c>
      <c r="L19" s="41">
        <v>6132.16</v>
      </c>
      <c r="M19" s="38" t="s">
        <v>62</v>
      </c>
      <c r="O19" s="7"/>
    </row>
    <row r="20" spans="1:15" ht="59.25" customHeight="1">
      <c r="A20" s="1">
        <v>16</v>
      </c>
      <c r="B20" s="53" t="s">
        <v>49</v>
      </c>
      <c r="C20" s="55" t="s">
        <v>78</v>
      </c>
      <c r="D20" s="39">
        <v>47868</v>
      </c>
      <c r="E20" s="39" t="s">
        <v>61</v>
      </c>
      <c r="F20" s="40">
        <v>1</v>
      </c>
      <c r="G20" s="49">
        <v>3601.12</v>
      </c>
      <c r="H20" s="49">
        <v>3601.12</v>
      </c>
      <c r="I20" s="58">
        <v>3780.31</v>
      </c>
      <c r="J20" s="58">
        <v>3780.31</v>
      </c>
      <c r="K20" s="41">
        <v>3690.7150000000001</v>
      </c>
      <c r="L20" s="41">
        <v>3690.7150000000001</v>
      </c>
      <c r="M20" s="38" t="s">
        <v>68</v>
      </c>
      <c r="O20" s="7"/>
    </row>
    <row r="21" spans="1:15" ht="58.5" customHeight="1">
      <c r="A21" s="1">
        <v>17</v>
      </c>
      <c r="B21" s="53" t="s">
        <v>50</v>
      </c>
      <c r="C21" s="55" t="s">
        <v>78</v>
      </c>
      <c r="D21" s="39">
        <v>47869</v>
      </c>
      <c r="E21" s="39" t="s">
        <v>61</v>
      </c>
      <c r="F21" s="40">
        <v>1</v>
      </c>
      <c r="G21" s="49">
        <v>3878.13</v>
      </c>
      <c r="H21" s="49">
        <v>3878.13</v>
      </c>
      <c r="I21" s="58">
        <v>4071.35</v>
      </c>
      <c r="J21" s="58">
        <v>4071.35</v>
      </c>
      <c r="K21" s="41">
        <v>3947.74</v>
      </c>
      <c r="L21" s="41">
        <v>3947.74</v>
      </c>
      <c r="M21" s="38" t="s">
        <v>69</v>
      </c>
      <c r="O21" s="7"/>
    </row>
    <row r="22" spans="1:15" ht="58.5" customHeight="1">
      <c r="A22" s="1">
        <v>18</v>
      </c>
      <c r="B22" s="53" t="s">
        <v>9</v>
      </c>
      <c r="C22" s="55" t="s">
        <v>78</v>
      </c>
      <c r="D22" s="39">
        <v>47869</v>
      </c>
      <c r="E22" s="39" t="s">
        <v>61</v>
      </c>
      <c r="F22" s="40">
        <v>1</v>
      </c>
      <c r="G22" s="49">
        <v>11833.97</v>
      </c>
      <c r="H22" s="49">
        <v>11833.97</v>
      </c>
      <c r="I22" s="58">
        <v>12424.84</v>
      </c>
      <c r="J22" s="58">
        <v>12424.84</v>
      </c>
      <c r="K22" s="41">
        <v>12129.405000000001</v>
      </c>
      <c r="L22" s="41">
        <v>12129.405000000001</v>
      </c>
      <c r="M22" s="38" t="s">
        <v>69</v>
      </c>
      <c r="O22" s="7"/>
    </row>
    <row r="23" spans="1:15" ht="58.5" customHeight="1">
      <c r="A23" s="1">
        <v>19</v>
      </c>
      <c r="B23" s="53" t="s">
        <v>10</v>
      </c>
      <c r="C23" s="55" t="s">
        <v>78</v>
      </c>
      <c r="D23" s="39">
        <v>47869</v>
      </c>
      <c r="E23" s="39" t="s">
        <v>61</v>
      </c>
      <c r="F23" s="40">
        <v>2</v>
      </c>
      <c r="G23" s="49">
        <v>8523.07</v>
      </c>
      <c r="H23" s="49">
        <v>17046.14</v>
      </c>
      <c r="I23" s="58">
        <v>8948.41</v>
      </c>
      <c r="J23" s="58">
        <v>17896.82</v>
      </c>
      <c r="K23" s="41">
        <v>8735.74</v>
      </c>
      <c r="L23" s="41">
        <v>17471.48</v>
      </c>
      <c r="M23" s="38" t="s">
        <v>69</v>
      </c>
      <c r="O23" s="7"/>
    </row>
    <row r="24" spans="1:15" ht="59.25" customHeight="1">
      <c r="A24" s="1">
        <v>20</v>
      </c>
      <c r="B24" s="53" t="s">
        <v>51</v>
      </c>
      <c r="C24" s="55" t="s">
        <v>78</v>
      </c>
      <c r="D24" s="56" t="s">
        <v>77</v>
      </c>
      <c r="E24" s="39" t="s">
        <v>61</v>
      </c>
      <c r="F24" s="40">
        <v>1</v>
      </c>
      <c r="G24" s="49">
        <v>4031.75</v>
      </c>
      <c r="H24" s="49">
        <v>4031.75</v>
      </c>
      <c r="I24" s="58">
        <v>4232.92</v>
      </c>
      <c r="J24" s="58">
        <v>4232.92</v>
      </c>
      <c r="K24" s="41">
        <v>4132.335</v>
      </c>
      <c r="L24" s="41">
        <v>4132.335</v>
      </c>
      <c r="M24" s="38" t="s">
        <v>62</v>
      </c>
      <c r="O24" s="7"/>
    </row>
    <row r="25" spans="1:15" ht="60" customHeight="1">
      <c r="A25" s="1">
        <v>21</v>
      </c>
      <c r="B25" s="53" t="s">
        <v>8</v>
      </c>
      <c r="C25" s="55" t="s">
        <v>78</v>
      </c>
      <c r="D25" s="56" t="s">
        <v>77</v>
      </c>
      <c r="E25" s="39" t="s">
        <v>61</v>
      </c>
      <c r="F25" s="40">
        <v>1</v>
      </c>
      <c r="G25" s="49">
        <v>4000.26</v>
      </c>
      <c r="H25" s="49">
        <v>4000.26</v>
      </c>
      <c r="I25" s="58">
        <v>4199.75</v>
      </c>
      <c r="J25" s="58">
        <v>4199.75</v>
      </c>
      <c r="K25" s="41">
        <v>4100.0050000000001</v>
      </c>
      <c r="L25" s="41">
        <v>4100.0050000000001</v>
      </c>
      <c r="M25" s="38" t="s">
        <v>62</v>
      </c>
      <c r="O25" s="7"/>
    </row>
    <row r="26" spans="1:15" ht="58.5" customHeight="1">
      <c r="A26" s="1">
        <v>22</v>
      </c>
      <c r="B26" s="53" t="s">
        <v>52</v>
      </c>
      <c r="C26" s="55" t="s">
        <v>78</v>
      </c>
      <c r="D26" s="39">
        <v>47869</v>
      </c>
      <c r="E26" s="39" t="s">
        <v>61</v>
      </c>
      <c r="F26" s="40">
        <v>1</v>
      </c>
      <c r="G26" s="49">
        <v>5052.91</v>
      </c>
      <c r="H26" s="49">
        <v>5052.91</v>
      </c>
      <c r="I26" s="58">
        <v>5305.06</v>
      </c>
      <c r="J26" s="58">
        <v>5305.06</v>
      </c>
      <c r="K26" s="41">
        <v>5178.9849999999997</v>
      </c>
      <c r="L26" s="41">
        <v>5178.9849999999997</v>
      </c>
      <c r="M26" s="38" t="s">
        <v>68</v>
      </c>
      <c r="O26" s="7"/>
    </row>
    <row r="27" spans="1:15" ht="58.5" customHeight="1">
      <c r="A27" s="8">
        <v>23</v>
      </c>
      <c r="B27" s="53" t="s">
        <v>53</v>
      </c>
      <c r="C27" s="55" t="s">
        <v>78</v>
      </c>
      <c r="D27" s="39">
        <v>47869</v>
      </c>
      <c r="E27" s="39" t="s">
        <v>61</v>
      </c>
      <c r="F27" s="40">
        <v>1</v>
      </c>
      <c r="G27" s="49">
        <v>5362.65</v>
      </c>
      <c r="H27" s="49">
        <v>5362.65</v>
      </c>
      <c r="I27" s="58">
        <v>5630.34</v>
      </c>
      <c r="J27" s="58">
        <v>5630.34</v>
      </c>
      <c r="K27" s="41">
        <v>5496.4949999999999</v>
      </c>
      <c r="L27" s="41">
        <v>5496.4949999999999</v>
      </c>
      <c r="M27" s="38" t="s">
        <v>68</v>
      </c>
      <c r="O27" s="7"/>
    </row>
    <row r="28" spans="1:15" ht="75" customHeight="1">
      <c r="A28" s="8">
        <v>24</v>
      </c>
      <c r="B28" s="53" t="s">
        <v>57</v>
      </c>
      <c r="C28" s="55" t="s">
        <v>78</v>
      </c>
      <c r="D28" s="43">
        <v>55474</v>
      </c>
      <c r="E28" s="39" t="s">
        <v>64</v>
      </c>
      <c r="F28" s="40">
        <v>2</v>
      </c>
      <c r="G28" s="49">
        <v>12400.74</v>
      </c>
      <c r="H28" s="49">
        <v>24801.48</v>
      </c>
      <c r="I28" s="58">
        <v>13019.76</v>
      </c>
      <c r="J28" s="58">
        <v>26039.52</v>
      </c>
      <c r="K28" s="41">
        <v>12710.25</v>
      </c>
      <c r="L28" s="41">
        <v>25420.5</v>
      </c>
      <c r="M28" s="38" t="s">
        <v>62</v>
      </c>
      <c r="O28" s="7"/>
    </row>
    <row r="29" spans="1:15" ht="58.5" customHeight="1">
      <c r="A29" s="8">
        <v>25</v>
      </c>
      <c r="B29" s="53" t="s">
        <v>11</v>
      </c>
      <c r="C29" s="55" t="s">
        <v>78</v>
      </c>
      <c r="D29" s="39">
        <v>55372</v>
      </c>
      <c r="E29" s="39" t="s">
        <v>64</v>
      </c>
      <c r="F29" s="40">
        <v>2</v>
      </c>
      <c r="G29" s="49">
        <v>8106.54</v>
      </c>
      <c r="H29" s="49">
        <v>16213.08</v>
      </c>
      <c r="I29" s="58">
        <v>8404.85</v>
      </c>
      <c r="J29" s="58">
        <v>16809.7</v>
      </c>
      <c r="K29" s="41">
        <v>8255.6949999999997</v>
      </c>
      <c r="L29" s="41">
        <v>16511.400000000001</v>
      </c>
      <c r="M29" s="38" t="s">
        <v>62</v>
      </c>
      <c r="O29" s="7"/>
    </row>
    <row r="30" spans="1:15" ht="65.25" customHeight="1">
      <c r="A30" s="8">
        <v>26</v>
      </c>
      <c r="B30" s="53" t="s">
        <v>12</v>
      </c>
      <c r="C30" s="55" t="s">
        <v>78</v>
      </c>
      <c r="D30" s="39">
        <v>55797</v>
      </c>
      <c r="E30" s="39" t="s">
        <v>64</v>
      </c>
      <c r="F30" s="40">
        <v>3</v>
      </c>
      <c r="G30" s="49">
        <v>10133.18</v>
      </c>
      <c r="H30" s="49">
        <v>30399.54</v>
      </c>
      <c r="I30" s="58">
        <v>10639.01</v>
      </c>
      <c r="J30" s="58">
        <v>31917.03</v>
      </c>
      <c r="K30" s="41">
        <v>10386.094999999999</v>
      </c>
      <c r="L30" s="41">
        <v>31158.3</v>
      </c>
      <c r="M30" s="38" t="s">
        <v>62</v>
      </c>
      <c r="O30" s="7"/>
    </row>
    <row r="31" spans="1:15" ht="57" customHeight="1">
      <c r="A31" s="8">
        <v>27</v>
      </c>
      <c r="B31" s="53" t="s">
        <v>54</v>
      </c>
      <c r="C31" s="55" t="s">
        <v>78</v>
      </c>
      <c r="D31" s="39">
        <v>55433</v>
      </c>
      <c r="E31" s="39" t="s">
        <v>64</v>
      </c>
      <c r="F31" s="40">
        <v>3</v>
      </c>
      <c r="G31" s="49">
        <v>8106.54</v>
      </c>
      <c r="H31" s="49">
        <v>24319.62</v>
      </c>
      <c r="I31" s="58">
        <v>8511.85</v>
      </c>
      <c r="J31" s="58">
        <v>25535.55</v>
      </c>
      <c r="K31" s="41">
        <v>8309.1949999999997</v>
      </c>
      <c r="L31" s="41">
        <v>24927.599999999999</v>
      </c>
      <c r="M31" s="38" t="s">
        <v>62</v>
      </c>
      <c r="O31" s="7"/>
    </row>
    <row r="32" spans="1:15" ht="58.5" customHeight="1">
      <c r="A32" s="8">
        <v>28</v>
      </c>
      <c r="B32" s="53" t="s">
        <v>13</v>
      </c>
      <c r="C32" s="55" t="s">
        <v>78</v>
      </c>
      <c r="D32" s="39">
        <v>55759</v>
      </c>
      <c r="E32" s="43" t="s">
        <v>64</v>
      </c>
      <c r="F32" s="40">
        <v>3</v>
      </c>
      <c r="G32" s="49">
        <v>8106.54</v>
      </c>
      <c r="H32" s="49">
        <v>24319.62</v>
      </c>
      <c r="I32" s="60">
        <v>8511.85</v>
      </c>
      <c r="J32" s="60">
        <v>25535.55</v>
      </c>
      <c r="K32" s="41">
        <v>8309.1949999999997</v>
      </c>
      <c r="L32" s="41">
        <v>24927.599999999999</v>
      </c>
      <c r="M32" s="38" t="s">
        <v>62</v>
      </c>
      <c r="O32" s="7"/>
    </row>
    <row r="33" spans="1:15" ht="77.25" customHeight="1">
      <c r="A33" s="8">
        <v>29</v>
      </c>
      <c r="B33" s="53" t="s">
        <v>14</v>
      </c>
      <c r="C33" s="55" t="s">
        <v>78</v>
      </c>
      <c r="D33" s="39">
        <v>55612</v>
      </c>
      <c r="E33" s="39" t="s">
        <v>64</v>
      </c>
      <c r="F33" s="40">
        <v>4</v>
      </c>
      <c r="G33" s="49">
        <v>1169.21</v>
      </c>
      <c r="H33" s="49">
        <v>4676.84</v>
      </c>
      <c r="I33" s="58">
        <v>1227.29</v>
      </c>
      <c r="J33" s="58">
        <v>4909.16</v>
      </c>
      <c r="K33" s="41">
        <v>1198.25</v>
      </c>
      <c r="L33" s="41">
        <v>4793</v>
      </c>
      <c r="M33" s="38" t="s">
        <v>68</v>
      </c>
      <c r="O33" s="7"/>
    </row>
    <row r="34" spans="1:15" ht="61.5" customHeight="1">
      <c r="A34" s="8">
        <v>30</v>
      </c>
      <c r="B34" s="53" t="s">
        <v>15</v>
      </c>
      <c r="C34" s="55" t="s">
        <v>78</v>
      </c>
      <c r="D34" s="39">
        <v>55524</v>
      </c>
      <c r="E34" s="39" t="s">
        <v>64</v>
      </c>
      <c r="F34" s="40">
        <v>4</v>
      </c>
      <c r="G34" s="49">
        <v>10133.18</v>
      </c>
      <c r="H34" s="49">
        <v>40532.720000000001</v>
      </c>
      <c r="I34" s="58">
        <v>10639.01</v>
      </c>
      <c r="J34" s="58">
        <v>42556.04</v>
      </c>
      <c r="K34" s="41">
        <v>10386.094999999999</v>
      </c>
      <c r="L34" s="41">
        <v>41544.400000000001</v>
      </c>
      <c r="M34" s="38" t="s">
        <v>62</v>
      </c>
      <c r="O34" s="7"/>
    </row>
    <row r="35" spans="1:15" ht="57.75" customHeight="1">
      <c r="A35" s="8">
        <v>31</v>
      </c>
      <c r="B35" s="53" t="s">
        <v>16</v>
      </c>
      <c r="C35" s="55" t="s">
        <v>78</v>
      </c>
      <c r="D35" s="39">
        <v>55724</v>
      </c>
      <c r="E35" s="39" t="s">
        <v>64</v>
      </c>
      <c r="F35" s="40">
        <v>2</v>
      </c>
      <c r="G35" s="49">
        <v>10226.48</v>
      </c>
      <c r="H35" s="49">
        <v>20452.96</v>
      </c>
      <c r="I35" s="58">
        <v>10737.45</v>
      </c>
      <c r="J35" s="58">
        <v>21474.9</v>
      </c>
      <c r="K35" s="41">
        <v>10481.965</v>
      </c>
      <c r="L35" s="41">
        <v>20963.939999999999</v>
      </c>
      <c r="M35" s="38" t="s">
        <v>62</v>
      </c>
      <c r="O35" s="7"/>
    </row>
    <row r="36" spans="1:15" ht="75.75" customHeight="1">
      <c r="A36" s="8">
        <v>32</v>
      </c>
      <c r="B36" s="53" t="s">
        <v>18</v>
      </c>
      <c r="C36" s="55" t="s">
        <v>78</v>
      </c>
      <c r="D36" s="39">
        <v>55528</v>
      </c>
      <c r="E36" s="39" t="s">
        <v>64</v>
      </c>
      <c r="F36" s="40">
        <v>2</v>
      </c>
      <c r="G36" s="49">
        <v>8106.54</v>
      </c>
      <c r="H36" s="49">
        <v>16213.08</v>
      </c>
      <c r="I36" s="58">
        <v>8511.85</v>
      </c>
      <c r="J36" s="58">
        <v>17023.7</v>
      </c>
      <c r="K36" s="41">
        <v>8309.1949999999997</v>
      </c>
      <c r="L36" s="41">
        <v>16618.400000000001</v>
      </c>
      <c r="M36" s="38" t="s">
        <v>69</v>
      </c>
      <c r="O36" s="7"/>
    </row>
    <row r="37" spans="1:15" ht="59.25" customHeight="1">
      <c r="A37" s="8">
        <v>33</v>
      </c>
      <c r="B37" s="53" t="s">
        <v>17</v>
      </c>
      <c r="C37" s="55" t="s">
        <v>78</v>
      </c>
      <c r="D37" s="39">
        <v>55749</v>
      </c>
      <c r="E37" s="39" t="s">
        <v>64</v>
      </c>
      <c r="F37" s="40">
        <v>2</v>
      </c>
      <c r="G37" s="49">
        <v>10133.18</v>
      </c>
      <c r="H37" s="49">
        <v>20266.36</v>
      </c>
      <c r="I37" s="58">
        <v>10639.01</v>
      </c>
      <c r="J37" s="58">
        <v>21278.02</v>
      </c>
      <c r="K37" s="41">
        <v>10386.094999999999</v>
      </c>
      <c r="L37" s="41">
        <v>20772.2</v>
      </c>
      <c r="M37" s="38" t="s">
        <v>62</v>
      </c>
      <c r="O37" s="7"/>
    </row>
    <row r="38" spans="1:15" ht="75.75" customHeight="1">
      <c r="A38" s="8">
        <v>34</v>
      </c>
      <c r="B38" s="53" t="s">
        <v>19</v>
      </c>
      <c r="C38" s="55" t="s">
        <v>78</v>
      </c>
      <c r="D38" s="39">
        <v>55553</v>
      </c>
      <c r="E38" s="39" t="s">
        <v>64</v>
      </c>
      <c r="F38" s="40">
        <v>4</v>
      </c>
      <c r="G38" s="49">
        <v>8577.19</v>
      </c>
      <c r="H38" s="49">
        <v>34308.76</v>
      </c>
      <c r="I38" s="58">
        <v>9005.1200000000008</v>
      </c>
      <c r="J38" s="58">
        <v>36020.480000000003</v>
      </c>
      <c r="K38" s="41">
        <v>8791.1550000000007</v>
      </c>
      <c r="L38" s="41">
        <v>35164.639999999999</v>
      </c>
      <c r="M38" s="38" t="s">
        <v>68</v>
      </c>
      <c r="O38" s="7"/>
    </row>
    <row r="39" spans="1:15" ht="59.25" customHeight="1">
      <c r="A39" s="8">
        <v>35</v>
      </c>
      <c r="B39" s="53" t="s">
        <v>20</v>
      </c>
      <c r="C39" s="55" t="s">
        <v>78</v>
      </c>
      <c r="D39" s="39">
        <v>53599</v>
      </c>
      <c r="E39" s="39" t="s">
        <v>64</v>
      </c>
      <c r="F39" s="40">
        <v>4</v>
      </c>
      <c r="G39" s="49">
        <v>719.24</v>
      </c>
      <c r="H39" s="49">
        <v>2876.96</v>
      </c>
      <c r="I39" s="58">
        <v>754.35</v>
      </c>
      <c r="J39" s="58">
        <v>3017.4</v>
      </c>
      <c r="K39" s="41">
        <v>736.79499999999996</v>
      </c>
      <c r="L39" s="41">
        <v>2947.2</v>
      </c>
      <c r="M39" s="38" t="s">
        <v>68</v>
      </c>
      <c r="O39" s="7"/>
    </row>
    <row r="40" spans="1:15" ht="58.5" customHeight="1">
      <c r="A40" s="8">
        <v>36</v>
      </c>
      <c r="B40" s="53" t="s">
        <v>21</v>
      </c>
      <c r="C40" s="55" t="s">
        <v>78</v>
      </c>
      <c r="D40" s="39">
        <v>53236</v>
      </c>
      <c r="E40" s="39" t="s">
        <v>64</v>
      </c>
      <c r="F40" s="40">
        <v>4</v>
      </c>
      <c r="G40" s="49">
        <v>748.18</v>
      </c>
      <c r="H40" s="49">
        <v>2992.72</v>
      </c>
      <c r="I40" s="58">
        <v>785.38</v>
      </c>
      <c r="J40" s="58">
        <v>3141.52</v>
      </c>
      <c r="K40" s="41">
        <v>766.78</v>
      </c>
      <c r="L40" s="41">
        <v>3067.12</v>
      </c>
      <c r="M40" s="38" t="s">
        <v>69</v>
      </c>
      <c r="O40" s="7"/>
    </row>
    <row r="41" spans="1:15" ht="58.5" customHeight="1">
      <c r="A41" s="8">
        <v>37</v>
      </c>
      <c r="B41" s="53" t="s">
        <v>22</v>
      </c>
      <c r="C41" s="55" t="s">
        <v>78</v>
      </c>
      <c r="D41" s="39">
        <v>53231</v>
      </c>
      <c r="E41" s="39" t="s">
        <v>64</v>
      </c>
      <c r="F41" s="40">
        <v>10</v>
      </c>
      <c r="G41" s="49">
        <v>727.51</v>
      </c>
      <c r="H41" s="49">
        <v>7275.1</v>
      </c>
      <c r="I41" s="58">
        <v>762.91</v>
      </c>
      <c r="J41" s="58">
        <v>7629.1</v>
      </c>
      <c r="K41" s="41">
        <v>745.21</v>
      </c>
      <c r="L41" s="41">
        <v>7452.1</v>
      </c>
      <c r="M41" s="38" t="s">
        <v>69</v>
      </c>
      <c r="O41" s="7"/>
    </row>
    <row r="42" spans="1:15" ht="59.25" customHeight="1">
      <c r="A42" s="8">
        <v>38</v>
      </c>
      <c r="B42" s="53" t="s">
        <v>23</v>
      </c>
      <c r="C42" s="55" t="s">
        <v>78</v>
      </c>
      <c r="D42" s="39">
        <v>52875</v>
      </c>
      <c r="E42" s="39" t="s">
        <v>64</v>
      </c>
      <c r="F42" s="40">
        <v>9</v>
      </c>
      <c r="G42" s="49">
        <v>935.36</v>
      </c>
      <c r="H42" s="49">
        <v>8418.24</v>
      </c>
      <c r="I42" s="58">
        <v>981.19</v>
      </c>
      <c r="J42" s="58">
        <v>8830.7099999999991</v>
      </c>
      <c r="K42" s="41">
        <v>958.27499999999998</v>
      </c>
      <c r="L42" s="41">
        <v>8624.52</v>
      </c>
      <c r="M42" s="38" t="s">
        <v>69</v>
      </c>
      <c r="O42" s="7"/>
    </row>
    <row r="43" spans="1:15" ht="59.25" customHeight="1">
      <c r="A43" s="8">
        <v>39</v>
      </c>
      <c r="B43" s="53" t="s">
        <v>24</v>
      </c>
      <c r="C43" s="55" t="s">
        <v>78</v>
      </c>
      <c r="D43" s="39">
        <v>53252</v>
      </c>
      <c r="E43" s="39" t="s">
        <v>64</v>
      </c>
      <c r="F43" s="44">
        <v>8</v>
      </c>
      <c r="G43" s="48">
        <v>623.58000000000004</v>
      </c>
      <c r="H43" s="48">
        <v>4988.6400000000003</v>
      </c>
      <c r="I43" s="58">
        <v>653.77</v>
      </c>
      <c r="J43" s="61">
        <v>5230.16</v>
      </c>
      <c r="K43" s="41">
        <v>638.67499999999995</v>
      </c>
      <c r="L43" s="45">
        <v>5109.4399999999996</v>
      </c>
      <c r="M43" s="38" t="s">
        <v>69</v>
      </c>
      <c r="O43" s="7"/>
    </row>
    <row r="44" spans="1:15" ht="70.5" customHeight="1">
      <c r="A44" s="1">
        <v>40</v>
      </c>
      <c r="B44" s="53" t="s">
        <v>25</v>
      </c>
      <c r="C44" s="55" t="s">
        <v>78</v>
      </c>
      <c r="D44" s="39">
        <v>53307</v>
      </c>
      <c r="E44" s="39" t="s">
        <v>64</v>
      </c>
      <c r="F44" s="40">
        <v>8</v>
      </c>
      <c r="G44" s="47">
        <v>1197.55</v>
      </c>
      <c r="H44" s="49">
        <v>9580.4</v>
      </c>
      <c r="I44" s="58">
        <v>1257.25</v>
      </c>
      <c r="J44" s="58">
        <v>10058</v>
      </c>
      <c r="K44" s="41">
        <v>1227.4000000000001</v>
      </c>
      <c r="L44" s="41">
        <v>9819.2000000000007</v>
      </c>
      <c r="M44" s="38" t="s">
        <v>69</v>
      </c>
    </row>
    <row r="45" spans="1:15" ht="60" customHeight="1">
      <c r="A45" s="1">
        <v>41</v>
      </c>
      <c r="B45" s="53" t="s">
        <v>38</v>
      </c>
      <c r="C45" s="55" t="s">
        <v>78</v>
      </c>
      <c r="D45" s="39">
        <v>54762</v>
      </c>
      <c r="E45" s="39" t="s">
        <v>64</v>
      </c>
      <c r="F45" s="40">
        <v>6</v>
      </c>
      <c r="G45" s="48">
        <v>885.76</v>
      </c>
      <c r="H45" s="49">
        <v>5314.56</v>
      </c>
      <c r="I45" s="58">
        <v>930.9</v>
      </c>
      <c r="J45" s="58">
        <v>5585.4</v>
      </c>
      <c r="K45" s="41">
        <v>908.33</v>
      </c>
      <c r="L45" s="41">
        <v>5449.98</v>
      </c>
      <c r="M45" s="38" t="s">
        <v>68</v>
      </c>
    </row>
    <row r="46" spans="1:15" ht="63" customHeight="1">
      <c r="A46" s="1">
        <v>42</v>
      </c>
      <c r="B46" s="53" t="s">
        <v>55</v>
      </c>
      <c r="C46" s="55" t="s">
        <v>78</v>
      </c>
      <c r="D46" s="39">
        <v>52883</v>
      </c>
      <c r="E46" s="39" t="s">
        <v>64</v>
      </c>
      <c r="F46" s="40">
        <v>6</v>
      </c>
      <c r="G46" s="48">
        <v>649.55999999999995</v>
      </c>
      <c r="H46" s="49">
        <v>3897.36</v>
      </c>
      <c r="I46" s="58">
        <v>681.59</v>
      </c>
      <c r="J46" s="58">
        <v>4089.54</v>
      </c>
      <c r="K46" s="41">
        <v>665.57500000000005</v>
      </c>
      <c r="L46" s="41">
        <v>3993.48</v>
      </c>
      <c r="M46" s="38" t="s">
        <v>62</v>
      </c>
    </row>
    <row r="47" spans="1:15" ht="61.5" customHeight="1">
      <c r="A47" s="1">
        <v>43</v>
      </c>
      <c r="B47" s="53" t="s">
        <v>26</v>
      </c>
      <c r="C47" s="55" t="s">
        <v>78</v>
      </c>
      <c r="D47" s="39">
        <v>52891</v>
      </c>
      <c r="E47" s="39" t="s">
        <v>64</v>
      </c>
      <c r="F47" s="40">
        <v>6</v>
      </c>
      <c r="G47" s="48">
        <v>686.18</v>
      </c>
      <c r="H47" s="49">
        <v>4117.08</v>
      </c>
      <c r="I47" s="58">
        <v>720.11</v>
      </c>
      <c r="J47" s="58">
        <v>4320.66</v>
      </c>
      <c r="K47" s="41">
        <v>703.14499999999998</v>
      </c>
      <c r="L47" s="41">
        <v>4218.8999999999996</v>
      </c>
      <c r="M47" s="38" t="s">
        <v>68</v>
      </c>
    </row>
    <row r="48" spans="1:15" ht="75.75" customHeight="1">
      <c r="A48" s="1">
        <v>44</v>
      </c>
      <c r="B48" s="53" t="s">
        <v>39</v>
      </c>
      <c r="C48" s="55" t="s">
        <v>78</v>
      </c>
      <c r="D48" s="39">
        <v>53989</v>
      </c>
      <c r="E48" s="39" t="s">
        <v>64</v>
      </c>
      <c r="F48" s="40">
        <v>12</v>
      </c>
      <c r="G48" s="48">
        <v>413.35</v>
      </c>
      <c r="H48" s="49">
        <v>4960.2</v>
      </c>
      <c r="I48" s="58">
        <v>433.35</v>
      </c>
      <c r="J48" s="58">
        <v>5200.2</v>
      </c>
      <c r="K48" s="41">
        <v>423.35</v>
      </c>
      <c r="L48" s="41">
        <v>5080.2</v>
      </c>
      <c r="M48" s="38" t="s">
        <v>68</v>
      </c>
    </row>
    <row r="49" spans="1:33" ht="60.75" customHeight="1">
      <c r="A49" s="1">
        <v>45</v>
      </c>
      <c r="B49" s="53" t="s">
        <v>40</v>
      </c>
      <c r="C49" s="55" t="s">
        <v>78</v>
      </c>
      <c r="D49" s="39">
        <v>53989</v>
      </c>
      <c r="E49" s="39" t="s">
        <v>64</v>
      </c>
      <c r="F49" s="40">
        <v>3</v>
      </c>
      <c r="G49" s="48">
        <v>885.76</v>
      </c>
      <c r="H49" s="49">
        <v>2657.28</v>
      </c>
      <c r="I49" s="58">
        <v>930.9</v>
      </c>
      <c r="J49" s="58">
        <v>2792.7</v>
      </c>
      <c r="K49" s="41">
        <v>908.33</v>
      </c>
      <c r="L49" s="41">
        <v>2724.99</v>
      </c>
      <c r="M49" s="38" t="s">
        <v>68</v>
      </c>
    </row>
    <row r="50" spans="1:33" ht="59.25" customHeight="1">
      <c r="A50" s="1">
        <v>46</v>
      </c>
      <c r="B50" s="53" t="s">
        <v>27</v>
      </c>
      <c r="C50" s="55" t="s">
        <v>78</v>
      </c>
      <c r="D50" s="39">
        <v>53590</v>
      </c>
      <c r="E50" s="39" t="s">
        <v>64</v>
      </c>
      <c r="F50" s="40">
        <v>9</v>
      </c>
      <c r="G50" s="48">
        <v>748.18</v>
      </c>
      <c r="H50" s="49">
        <v>6733.62</v>
      </c>
      <c r="I50" s="58">
        <v>785.38</v>
      </c>
      <c r="J50" s="58">
        <v>7068.42</v>
      </c>
      <c r="K50" s="41">
        <v>766.78</v>
      </c>
      <c r="L50" s="41">
        <v>6901.02</v>
      </c>
      <c r="M50" s="38" t="s">
        <v>69</v>
      </c>
    </row>
    <row r="51" spans="1:33" ht="90" customHeight="1">
      <c r="A51" s="1">
        <v>47</v>
      </c>
      <c r="B51" s="53" t="s">
        <v>28</v>
      </c>
      <c r="C51" s="55" t="s">
        <v>78</v>
      </c>
      <c r="D51" s="39">
        <v>52925</v>
      </c>
      <c r="E51" s="39" t="s">
        <v>64</v>
      </c>
      <c r="F51" s="40">
        <v>4</v>
      </c>
      <c r="G51" s="48">
        <v>748.18</v>
      </c>
      <c r="H51" s="49">
        <v>2992.72</v>
      </c>
      <c r="I51" s="58">
        <v>785.38</v>
      </c>
      <c r="J51" s="58">
        <v>3141.52</v>
      </c>
      <c r="K51" s="41">
        <v>766.78</v>
      </c>
      <c r="L51" s="41">
        <v>3067.12</v>
      </c>
      <c r="M51" s="38" t="s">
        <v>62</v>
      </c>
    </row>
    <row r="52" spans="1:33" ht="60.75" customHeight="1">
      <c r="A52" s="1">
        <v>48</v>
      </c>
      <c r="B52" s="53" t="s">
        <v>29</v>
      </c>
      <c r="C52" s="55" t="s">
        <v>78</v>
      </c>
      <c r="D52" s="39">
        <v>52941</v>
      </c>
      <c r="E52" s="39" t="s">
        <v>64</v>
      </c>
      <c r="F52" s="40">
        <v>5</v>
      </c>
      <c r="G52" s="48">
        <v>2234.5</v>
      </c>
      <c r="H52" s="49">
        <v>11172.5</v>
      </c>
      <c r="I52" s="58">
        <v>2345.44</v>
      </c>
      <c r="J52" s="58">
        <v>11727.2</v>
      </c>
      <c r="K52" s="41">
        <v>2289.9699999999998</v>
      </c>
      <c r="L52" s="41">
        <v>11449.85</v>
      </c>
      <c r="M52" s="38" t="s">
        <v>68</v>
      </c>
    </row>
    <row r="53" spans="1:33" ht="75" customHeight="1">
      <c r="A53" s="1">
        <v>49</v>
      </c>
      <c r="B53" s="53" t="s">
        <v>30</v>
      </c>
      <c r="C53" s="55" t="s">
        <v>78</v>
      </c>
      <c r="D53" s="39">
        <v>38502</v>
      </c>
      <c r="E53" s="39" t="s">
        <v>64</v>
      </c>
      <c r="F53" s="40">
        <v>6</v>
      </c>
      <c r="G53" s="49">
        <v>2182.54</v>
      </c>
      <c r="H53" s="49">
        <v>13095.24</v>
      </c>
      <c r="I53" s="58">
        <v>2290.87</v>
      </c>
      <c r="J53" s="58">
        <v>13745.22</v>
      </c>
      <c r="K53" s="41">
        <v>2236.7049999999999</v>
      </c>
      <c r="L53" s="41">
        <v>13420.26</v>
      </c>
      <c r="M53" s="38" t="s">
        <v>62</v>
      </c>
    </row>
    <row r="54" spans="1:33" ht="91.5" customHeight="1">
      <c r="A54" s="1">
        <v>50</v>
      </c>
      <c r="B54" s="53" t="s">
        <v>56</v>
      </c>
      <c r="C54" s="55" t="s">
        <v>78</v>
      </c>
      <c r="D54" s="39">
        <v>52955</v>
      </c>
      <c r="E54" s="39" t="s">
        <v>64</v>
      </c>
      <c r="F54" s="40">
        <v>4</v>
      </c>
      <c r="G54" s="48">
        <v>748.18</v>
      </c>
      <c r="H54" s="49">
        <v>2992.72</v>
      </c>
      <c r="I54" s="58">
        <v>785.38</v>
      </c>
      <c r="J54" s="58">
        <v>3141.52</v>
      </c>
      <c r="K54" s="41">
        <v>766.78</v>
      </c>
      <c r="L54" s="41">
        <v>3067.12</v>
      </c>
      <c r="M54" s="38" t="s">
        <v>62</v>
      </c>
    </row>
    <row r="55" spans="1:33" ht="59.25" customHeight="1">
      <c r="A55" s="1">
        <v>51</v>
      </c>
      <c r="B55" s="54" t="s">
        <v>70</v>
      </c>
      <c r="C55" s="55" t="s">
        <v>78</v>
      </c>
      <c r="D55" s="56">
        <v>55492</v>
      </c>
      <c r="E55" s="39" t="s">
        <v>64</v>
      </c>
      <c r="F55" s="40">
        <v>4</v>
      </c>
      <c r="G55" s="48">
        <v>7599.89</v>
      </c>
      <c r="H55" s="49">
        <v>30399.56</v>
      </c>
      <c r="I55" s="58">
        <v>7978.99</v>
      </c>
      <c r="J55" s="58">
        <v>31915.96</v>
      </c>
      <c r="K55" s="41">
        <v>7789.44</v>
      </c>
      <c r="L55" s="41">
        <v>31157.759999999998</v>
      </c>
      <c r="M55" s="38" t="s">
        <v>69</v>
      </c>
    </row>
    <row r="56" spans="1:33" ht="75" customHeight="1">
      <c r="A56" s="1">
        <v>52</v>
      </c>
      <c r="B56" s="54" t="s">
        <v>71</v>
      </c>
      <c r="C56" s="55" t="s">
        <v>78</v>
      </c>
      <c r="D56" s="56">
        <v>53707</v>
      </c>
      <c r="E56" s="39" t="s">
        <v>64</v>
      </c>
      <c r="F56" s="40">
        <v>4</v>
      </c>
      <c r="G56" s="49">
        <v>5939.41</v>
      </c>
      <c r="H56" s="49">
        <v>23745.64</v>
      </c>
      <c r="I56" s="58">
        <v>6232.75</v>
      </c>
      <c r="J56" s="58">
        <v>24931</v>
      </c>
      <c r="K56" s="41">
        <v>6086.08</v>
      </c>
      <c r="L56" s="41">
        <v>24344.32</v>
      </c>
      <c r="M56" s="38" t="s">
        <v>72</v>
      </c>
    </row>
    <row r="57" spans="1:33" ht="58.5" customHeight="1">
      <c r="A57" s="1">
        <v>53</v>
      </c>
      <c r="B57" s="54" t="s">
        <v>73</v>
      </c>
      <c r="C57" s="55" t="s">
        <v>78</v>
      </c>
      <c r="D57" s="56">
        <v>30505</v>
      </c>
      <c r="E57" s="39" t="s">
        <v>61</v>
      </c>
      <c r="F57" s="40">
        <v>1</v>
      </c>
      <c r="G57" s="49">
        <v>5814.68</v>
      </c>
      <c r="H57" s="49">
        <v>5814.68</v>
      </c>
      <c r="I57" s="58">
        <v>6104.35</v>
      </c>
      <c r="J57" s="58">
        <v>6104.35</v>
      </c>
      <c r="K57" s="41">
        <v>5959.5150000000003</v>
      </c>
      <c r="L57" s="41">
        <v>5959.5150000000003</v>
      </c>
      <c r="M57" s="38" t="s">
        <v>62</v>
      </c>
    </row>
    <row r="58" spans="1:33" ht="68.25" customHeight="1">
      <c r="A58" s="1">
        <v>54</v>
      </c>
      <c r="B58" s="64" t="s">
        <v>74</v>
      </c>
      <c r="C58" s="55" t="s">
        <v>78</v>
      </c>
      <c r="D58" s="65">
        <v>53346</v>
      </c>
      <c r="E58" s="39" t="s">
        <v>64</v>
      </c>
      <c r="F58" s="40">
        <v>9</v>
      </c>
      <c r="G58" s="51">
        <v>1512.3</v>
      </c>
      <c r="H58" s="49">
        <v>13610.7</v>
      </c>
      <c r="I58" s="58">
        <v>1587.88</v>
      </c>
      <c r="J58" s="58">
        <v>14290.92</v>
      </c>
      <c r="K58" s="41">
        <v>1550.09</v>
      </c>
      <c r="L58" s="41">
        <v>13950.81</v>
      </c>
      <c r="M58" s="38" t="s">
        <v>68</v>
      </c>
    </row>
    <row r="59" spans="1:33" ht="32.25" customHeight="1">
      <c r="A59" s="1"/>
      <c r="B59" s="68" t="s">
        <v>33</v>
      </c>
      <c r="C59" s="69"/>
      <c r="D59" s="69"/>
      <c r="E59" s="69"/>
      <c r="F59" s="70"/>
      <c r="G59" s="52"/>
      <c r="H59" s="46">
        <f>SUM(H5:H58)</f>
        <v>564744.59</v>
      </c>
      <c r="I59" s="32"/>
      <c r="J59" s="46">
        <f>SUM(J5:J58)</f>
        <v>592693.32999999996</v>
      </c>
      <c r="K59" s="52"/>
      <c r="L59" s="46">
        <f>SUM(L5:L58)</f>
        <v>578698.31000000006</v>
      </c>
      <c r="M59" s="12"/>
    </row>
    <row r="60" spans="1:33">
      <c r="B60" s="30"/>
      <c r="C60" s="33"/>
      <c r="D60" s="30"/>
      <c r="E60" s="30"/>
      <c r="F60" s="30"/>
      <c r="G60" s="30"/>
      <c r="H60" s="30"/>
      <c r="I60" s="30"/>
      <c r="J60" s="16"/>
      <c r="K60" s="16"/>
      <c r="L60" s="16"/>
      <c r="M60" s="16"/>
      <c r="N60" s="30"/>
      <c r="P60" s="7"/>
    </row>
    <row r="61" spans="1:33" ht="22.5" customHeight="1"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30"/>
      <c r="P61" s="7"/>
      <c r="S61" s="29"/>
    </row>
    <row r="62" spans="1:33" ht="18.75" customHeight="1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29"/>
      <c r="O62" s="29"/>
      <c r="P62" s="29"/>
      <c r="Q62" s="29"/>
      <c r="R62" s="29"/>
      <c r="S62" s="37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</row>
    <row r="63" spans="1:33" ht="25.5" customHeight="1"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37"/>
      <c r="O63" s="37"/>
      <c r="P63" s="37"/>
      <c r="Q63" s="63"/>
      <c r="R63" s="37"/>
      <c r="S63" s="29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</row>
    <row r="64" spans="1:33" ht="18" customHeight="1"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</row>
    <row r="65" spans="2:33" ht="36.75" customHeight="1"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29"/>
      <c r="O65" s="29"/>
      <c r="P65" s="29"/>
      <c r="Q65" s="29"/>
      <c r="R65" s="29"/>
      <c r="S65" s="37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</row>
    <row r="66" spans="2:33" ht="24" customHeight="1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37"/>
      <c r="O66" s="37"/>
      <c r="P66" s="37"/>
      <c r="Q66" s="37"/>
      <c r="R66" s="37"/>
      <c r="S66" s="29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</row>
    <row r="67" spans="2:33" ht="23.25" customHeight="1"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29"/>
      <c r="O67" s="29"/>
      <c r="P67" s="29"/>
      <c r="Q67" s="29"/>
      <c r="R67" s="29"/>
      <c r="S67" s="37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</row>
    <row r="68" spans="2:33" ht="24.75" customHeight="1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</row>
    <row r="69" spans="2:33" ht="27.75" customHeight="1"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</row>
    <row r="70" spans="2:33" ht="23.25" customHeight="1"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37"/>
      <c r="O70" s="37"/>
      <c r="P70" s="37"/>
      <c r="Q70" s="37"/>
      <c r="R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</row>
    <row r="71" spans="2:33" ht="23.25" customHeight="1"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</row>
    <row r="72" spans="2:33" ht="21.75" customHeight="1">
      <c r="B72" s="72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</sheetData>
  <mergeCells count="14">
    <mergeCell ref="A1:N3"/>
    <mergeCell ref="B59:F59"/>
    <mergeCell ref="B62:M62"/>
    <mergeCell ref="B71:M71"/>
    <mergeCell ref="B72:M72"/>
    <mergeCell ref="B70:M70"/>
    <mergeCell ref="B63:M63"/>
    <mergeCell ref="B61:M61"/>
    <mergeCell ref="B64:M64"/>
    <mergeCell ref="B65:M65"/>
    <mergeCell ref="B66:M66"/>
    <mergeCell ref="B67:M67"/>
    <mergeCell ref="B68:M68"/>
    <mergeCell ref="B69:M69"/>
  </mergeCells>
  <pageMargins left="0.23622047244094491" right="0.23622047244094491" top="0.39370078740157483" bottom="0.3937007874015748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73"/>
  <sheetViews>
    <sheetView workbookViewId="0">
      <selection activeCell="P10" sqref="P10"/>
    </sheetView>
  </sheetViews>
  <sheetFormatPr defaultRowHeight="15"/>
  <cols>
    <col min="1" max="1" width="10.5703125" customWidth="1"/>
    <col min="2" max="2" width="5.5703125" customWidth="1"/>
    <col min="3" max="3" width="34.140625" customWidth="1"/>
    <col min="4" max="4" width="24.28515625" customWidth="1"/>
    <col min="5" max="5" width="8.7109375" customWidth="1"/>
    <col min="6" max="6" width="6.5703125" customWidth="1"/>
    <col min="7" max="7" width="9.140625" customWidth="1"/>
    <col min="8" max="8" width="9.28515625" customWidth="1"/>
    <col min="9" max="9" width="12" customWidth="1"/>
    <col min="10" max="10" width="17.140625" customWidth="1"/>
  </cols>
  <sheetData>
    <row r="1" spans="1:33" ht="59.2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10"/>
      <c r="L1" s="10"/>
      <c r="M1" s="10"/>
      <c r="N1" s="10"/>
      <c r="O1" s="9"/>
      <c r="P1" s="9"/>
      <c r="Q1" s="9"/>
    </row>
    <row r="2" spans="1:33" ht="20.25" hidden="1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33">
      <c r="A3" s="80"/>
      <c r="B3" s="80"/>
      <c r="C3" s="80"/>
      <c r="D3" s="80"/>
      <c r="E3" s="80"/>
      <c r="F3" s="82"/>
      <c r="G3" s="85"/>
      <c r="H3" s="85"/>
      <c r="I3" s="85"/>
      <c r="J3" s="87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ht="37.5" customHeight="1">
      <c r="A4" s="81"/>
      <c r="B4" s="81"/>
      <c r="C4" s="81"/>
      <c r="D4" s="81"/>
      <c r="E4" s="81"/>
      <c r="F4" s="83"/>
      <c r="G4" s="86"/>
      <c r="H4" s="86"/>
      <c r="I4" s="86"/>
      <c r="J4" s="87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ht="53.25" customHeight="1">
      <c r="A5" s="17"/>
      <c r="B5" s="17"/>
      <c r="C5" s="18"/>
      <c r="D5" s="18"/>
      <c r="E5" s="19"/>
      <c r="F5" s="19"/>
      <c r="G5" s="20"/>
      <c r="H5" s="20"/>
      <c r="I5" s="21"/>
      <c r="J5" s="2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ht="53.25" customHeight="1">
      <c r="A6" s="23"/>
      <c r="B6" s="17"/>
      <c r="C6" s="24"/>
      <c r="D6" s="18"/>
      <c r="E6" s="19"/>
      <c r="F6" s="19"/>
      <c r="G6" s="25"/>
      <c r="H6" s="20"/>
      <c r="I6" s="26"/>
      <c r="J6" s="2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56.25" customHeight="1">
      <c r="A7" s="17"/>
      <c r="B7" s="17"/>
      <c r="C7" s="24"/>
      <c r="D7" s="18"/>
      <c r="E7" s="17"/>
      <c r="F7" s="19"/>
      <c r="G7" s="20"/>
      <c r="H7" s="20"/>
      <c r="I7" s="26"/>
      <c r="J7" s="2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 ht="55.5" customHeight="1">
      <c r="A8" s="17"/>
      <c r="B8" s="17"/>
      <c r="C8" s="24"/>
      <c r="D8" s="18"/>
      <c r="E8" s="19"/>
      <c r="F8" s="19"/>
      <c r="G8" s="20"/>
      <c r="H8" s="20"/>
      <c r="I8" s="26"/>
      <c r="J8" s="2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ht="54.75" customHeight="1">
      <c r="A9" s="17"/>
      <c r="B9" s="17"/>
      <c r="C9" s="24"/>
      <c r="D9" s="18"/>
      <c r="E9" s="19"/>
      <c r="F9" s="19"/>
      <c r="G9" s="25"/>
      <c r="H9" s="20"/>
      <c r="I9" s="26"/>
      <c r="J9" s="2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ht="53.25" customHeight="1">
      <c r="A10" s="17"/>
      <c r="B10" s="17"/>
      <c r="C10" s="24"/>
      <c r="D10" s="18"/>
      <c r="E10" s="19"/>
      <c r="F10" s="19"/>
      <c r="G10" s="20"/>
      <c r="H10" s="20"/>
      <c r="I10" s="21"/>
      <c r="J10" s="2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ht="57" customHeight="1">
      <c r="A11" s="17"/>
      <c r="B11" s="17"/>
      <c r="C11" s="24"/>
      <c r="D11" s="18"/>
      <c r="E11" s="19"/>
      <c r="F11" s="19"/>
      <c r="G11" s="25"/>
      <c r="H11" s="20"/>
      <c r="I11" s="26"/>
      <c r="J11" s="2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ht="53.25" customHeight="1">
      <c r="A12" s="17"/>
      <c r="B12" s="17"/>
      <c r="C12" s="24"/>
      <c r="D12" s="18"/>
      <c r="E12" s="19"/>
      <c r="F12" s="19"/>
      <c r="G12" s="20"/>
      <c r="H12" s="20"/>
      <c r="I12" s="21"/>
      <c r="J12" s="2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3" ht="52.5" customHeight="1">
      <c r="A13" s="17"/>
      <c r="B13" s="17"/>
      <c r="C13" s="24"/>
      <c r="D13" s="18"/>
      <c r="E13" s="27"/>
      <c r="F13" s="19"/>
      <c r="G13" s="25"/>
      <c r="H13" s="20"/>
      <c r="I13" s="26"/>
      <c r="J13" s="2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33" ht="53.25" customHeight="1">
      <c r="A14" s="17"/>
      <c r="B14" s="17"/>
      <c r="C14" s="24"/>
      <c r="D14" s="18"/>
      <c r="E14" s="19"/>
      <c r="F14" s="19"/>
      <c r="G14" s="25"/>
      <c r="H14" s="20"/>
      <c r="I14" s="26"/>
      <c r="J14" s="2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pans="1:33" ht="53.25" customHeight="1">
      <c r="A15" s="23"/>
      <c r="B15" s="17"/>
      <c r="C15" s="24"/>
      <c r="D15" s="18"/>
      <c r="E15" s="19"/>
      <c r="F15" s="19"/>
      <c r="G15" s="25"/>
      <c r="H15" s="20"/>
      <c r="I15" s="26"/>
      <c r="J15" s="2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1:33" ht="58.5" customHeight="1">
      <c r="A16" s="17"/>
      <c r="B16" s="17"/>
      <c r="C16" s="24"/>
      <c r="D16" s="18"/>
      <c r="E16" s="19"/>
      <c r="F16" s="19"/>
      <c r="G16" s="25"/>
      <c r="H16" s="20"/>
      <c r="I16" s="26"/>
      <c r="J16" s="2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1:33" ht="43.5" customHeight="1">
      <c r="A17" s="23"/>
      <c r="B17" s="17"/>
      <c r="C17" s="24"/>
      <c r="D17" s="18"/>
      <c r="E17" s="19"/>
      <c r="F17" s="19"/>
      <c r="G17" s="25"/>
      <c r="H17" s="20"/>
      <c r="I17" s="26"/>
      <c r="J17" s="2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spans="1:33" ht="42" customHeight="1">
      <c r="A18" s="23"/>
      <c r="B18" s="17"/>
      <c r="C18" s="24"/>
      <c r="D18" s="18"/>
      <c r="E18" s="19"/>
      <c r="F18" s="19"/>
      <c r="G18" s="25"/>
      <c r="H18" s="20"/>
      <c r="I18" s="26"/>
      <c r="J18" s="2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1:33" ht="76.5" customHeight="1">
      <c r="A19" s="23"/>
      <c r="B19" s="17"/>
      <c r="C19" s="24"/>
      <c r="D19" s="18"/>
      <c r="E19" s="19"/>
      <c r="F19" s="19"/>
      <c r="G19" s="25"/>
      <c r="H19" s="20"/>
      <c r="I19" s="26"/>
      <c r="J19" s="2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 spans="1:33" ht="55.5" customHeight="1">
      <c r="A20" s="17"/>
      <c r="B20" s="28"/>
      <c r="C20" s="24"/>
      <c r="D20" s="18"/>
      <c r="E20" s="19"/>
      <c r="F20" s="19"/>
      <c r="G20" s="25"/>
      <c r="H20" s="20"/>
      <c r="I20" s="26"/>
      <c r="J20" s="2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spans="1:33" ht="51.75" customHeight="1">
      <c r="A21" s="17"/>
      <c r="B21" s="17"/>
      <c r="C21" s="24"/>
      <c r="D21" s="18"/>
      <c r="E21" s="19"/>
      <c r="F21" s="19"/>
      <c r="G21" s="25"/>
      <c r="H21" s="20"/>
      <c r="I21" s="26"/>
      <c r="J21" s="2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</row>
    <row r="22" spans="1:33" ht="52.5" customHeight="1">
      <c r="A22" s="23"/>
      <c r="B22" s="17"/>
      <c r="C22" s="24"/>
      <c r="D22" s="18"/>
      <c r="E22" s="19"/>
      <c r="F22" s="19"/>
      <c r="G22" s="25"/>
      <c r="H22" s="20"/>
      <c r="I22" s="26"/>
      <c r="J22" s="2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3" ht="53.25" customHeight="1">
      <c r="A23" s="23"/>
      <c r="B23" s="17"/>
      <c r="C23" s="24"/>
      <c r="D23" s="18"/>
      <c r="E23" s="19"/>
      <c r="F23" s="19"/>
      <c r="G23" s="25"/>
      <c r="H23" s="20"/>
      <c r="I23" s="26"/>
      <c r="J23" s="2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3" ht="41.25" customHeight="1">
      <c r="A24" s="23"/>
      <c r="B24" s="17"/>
      <c r="C24" s="24"/>
      <c r="D24" s="18"/>
      <c r="E24" s="19"/>
      <c r="F24" s="19"/>
      <c r="G24" s="25"/>
      <c r="H24" s="20"/>
      <c r="I24" s="26"/>
      <c r="J24" s="2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3" ht="45.75" customHeight="1">
      <c r="A25" s="23"/>
      <c r="B25" s="17"/>
      <c r="C25" s="24"/>
      <c r="D25" s="18"/>
      <c r="E25" s="19"/>
      <c r="F25" s="19"/>
      <c r="G25" s="25"/>
      <c r="H25" s="20"/>
      <c r="I25" s="26"/>
      <c r="J25" s="2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</row>
    <row r="26" spans="1:33" ht="55.5" customHeight="1">
      <c r="A26" s="17"/>
      <c r="B26" s="17"/>
      <c r="C26" s="18"/>
      <c r="D26" s="18"/>
      <c r="E26" s="19"/>
      <c r="F26" s="19"/>
      <c r="G26" s="25"/>
      <c r="H26" s="20"/>
      <c r="I26" s="26"/>
      <c r="J26" s="2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</row>
    <row r="27" spans="1:33" ht="66.75" customHeight="1">
      <c r="A27" s="17"/>
      <c r="B27" s="17"/>
      <c r="C27" s="18"/>
      <c r="D27" s="18"/>
      <c r="E27" s="19"/>
      <c r="F27" s="19"/>
      <c r="G27" s="25"/>
      <c r="H27" s="20"/>
      <c r="I27" s="26"/>
      <c r="J27" s="2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spans="1:33" ht="41.25" customHeight="1">
      <c r="A28" s="23"/>
      <c r="B28" s="17"/>
      <c r="C28" s="24"/>
      <c r="D28" s="18"/>
      <c r="E28" s="19"/>
      <c r="F28" s="19"/>
      <c r="G28" s="25"/>
      <c r="H28" s="20"/>
      <c r="I28" s="26"/>
      <c r="J28" s="2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3" ht="51.75" customHeight="1">
      <c r="A29" s="23"/>
      <c r="B29" s="17"/>
      <c r="C29" s="24"/>
      <c r="D29" s="18"/>
      <c r="E29" s="19"/>
      <c r="F29" s="19"/>
      <c r="G29" s="25"/>
      <c r="H29" s="20"/>
      <c r="I29" s="26"/>
      <c r="J29" s="2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spans="1:33" ht="53.25" customHeight="1">
      <c r="A30" s="23"/>
      <c r="B30" s="17"/>
      <c r="C30" s="24"/>
      <c r="D30" s="18"/>
      <c r="E30" s="19"/>
      <c r="F30" s="19"/>
      <c r="G30" s="25"/>
      <c r="H30" s="20"/>
      <c r="I30" s="26"/>
      <c r="J30" s="2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</row>
    <row r="31" spans="1:33" ht="46.5" customHeight="1">
      <c r="A31" s="23"/>
      <c r="B31" s="17"/>
      <c r="C31" s="24"/>
      <c r="D31" s="18"/>
      <c r="E31" s="19"/>
      <c r="F31" s="19"/>
      <c r="G31" s="25"/>
      <c r="H31" s="20"/>
      <c r="I31" s="26"/>
      <c r="J31" s="2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1:33" ht="52.5" customHeight="1">
      <c r="A32" s="23"/>
      <c r="B32" s="17"/>
      <c r="C32" s="24"/>
      <c r="D32" s="18"/>
      <c r="E32" s="17"/>
      <c r="F32" s="19"/>
      <c r="G32" s="25"/>
      <c r="H32" s="20"/>
      <c r="I32" s="26"/>
      <c r="J32" s="2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1:33" ht="57.75" customHeight="1">
      <c r="A33" s="17"/>
      <c r="B33" s="17"/>
      <c r="C33" s="24"/>
      <c r="D33" s="18"/>
      <c r="E33" s="17"/>
      <c r="F33" s="19"/>
      <c r="G33" s="25"/>
      <c r="H33" s="20"/>
      <c r="I33" s="26"/>
      <c r="J33" s="2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1:33" ht="64.5" customHeight="1">
      <c r="A34" s="17"/>
      <c r="B34" s="17"/>
      <c r="C34" s="24"/>
      <c r="D34" s="18"/>
      <c r="E34" s="17"/>
      <c r="F34" s="19"/>
      <c r="G34" s="25"/>
      <c r="H34" s="20"/>
      <c r="I34" s="26"/>
      <c r="J34" s="2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</row>
    <row r="35" spans="1:33" ht="56.25" customHeight="1">
      <c r="A35" s="17"/>
      <c r="B35" s="17"/>
      <c r="C35" s="24"/>
      <c r="D35" s="18"/>
      <c r="E35" s="17"/>
      <c r="F35" s="19"/>
      <c r="G35" s="25"/>
      <c r="H35" s="20"/>
      <c r="I35" s="26"/>
      <c r="J35" s="2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spans="1:33" ht="55.5" customHeight="1">
      <c r="A36" s="17"/>
      <c r="B36" s="17"/>
      <c r="C36" s="24"/>
      <c r="D36" s="18"/>
      <c r="E36" s="17"/>
      <c r="F36" s="19"/>
      <c r="G36" s="25"/>
      <c r="H36" s="20"/>
      <c r="I36" s="26"/>
      <c r="J36" s="2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</row>
    <row r="37" spans="1:33" ht="51.75" customHeight="1">
      <c r="A37" s="23"/>
      <c r="B37" s="17"/>
      <c r="C37" s="24"/>
      <c r="D37" s="18"/>
      <c r="E37" s="17"/>
      <c r="F37" s="19"/>
      <c r="G37" s="20"/>
      <c r="H37" s="20"/>
      <c r="I37" s="26"/>
      <c r="J37" s="2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</row>
    <row r="38" spans="1:33" ht="66.75" customHeight="1">
      <c r="A38" s="23"/>
      <c r="B38" s="17"/>
      <c r="C38" s="24"/>
      <c r="D38" s="18"/>
      <c r="E38" s="17"/>
      <c r="F38" s="19"/>
      <c r="G38" s="25"/>
      <c r="H38" s="20"/>
      <c r="I38" s="26"/>
      <c r="J38" s="2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</row>
    <row r="39" spans="1:33" ht="49.5" customHeight="1">
      <c r="A39" s="17"/>
      <c r="B39" s="17"/>
      <c r="C39" s="24"/>
      <c r="D39" s="18"/>
      <c r="E39" s="17"/>
      <c r="F39" s="19"/>
      <c r="G39" s="25"/>
      <c r="H39" s="20"/>
      <c r="I39" s="26"/>
      <c r="J39" s="2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 ht="67.5" customHeight="1">
      <c r="A40" s="17"/>
      <c r="B40" s="17"/>
      <c r="C40" s="24"/>
      <c r="D40" s="18"/>
      <c r="E40" s="17"/>
      <c r="F40" s="19"/>
      <c r="G40" s="25"/>
      <c r="H40" s="20"/>
      <c r="I40" s="26"/>
      <c r="J40" s="2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 ht="68.25" customHeight="1">
      <c r="A41" s="23"/>
      <c r="B41" s="17"/>
      <c r="C41" s="24"/>
      <c r="D41" s="18"/>
      <c r="E41" s="17"/>
      <c r="F41" s="19"/>
      <c r="G41" s="25"/>
      <c r="H41" s="20"/>
      <c r="I41" s="26"/>
      <c r="J41" s="2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1:33" ht="39.75" customHeight="1">
      <c r="A42" s="17"/>
      <c r="B42" s="17"/>
      <c r="C42" s="24"/>
      <c r="D42" s="18"/>
      <c r="E42" s="17"/>
      <c r="F42" s="19"/>
      <c r="G42" s="25"/>
      <c r="H42" s="20"/>
      <c r="I42" s="26"/>
      <c r="J42" s="2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1:33" ht="68.25" customHeight="1">
      <c r="A43" s="23"/>
      <c r="B43" s="17"/>
      <c r="C43" s="24"/>
      <c r="D43" s="18"/>
      <c r="E43" s="17"/>
      <c r="F43" s="19"/>
      <c r="G43" s="25"/>
      <c r="H43" s="20"/>
      <c r="I43" s="26"/>
      <c r="J43" s="2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</row>
    <row r="44" spans="1:33" ht="54" customHeight="1">
      <c r="A44" s="23"/>
      <c r="B44" s="17"/>
      <c r="C44" s="24"/>
      <c r="D44" s="18"/>
      <c r="E44" s="17"/>
      <c r="F44" s="19"/>
      <c r="G44" s="20"/>
      <c r="H44" s="20"/>
      <c r="I44" s="26"/>
      <c r="J44" s="2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ht="54.75" customHeight="1">
      <c r="A45" s="23"/>
      <c r="B45" s="17"/>
      <c r="C45" s="24"/>
      <c r="D45" s="18"/>
      <c r="E45" s="17"/>
      <c r="F45" s="19"/>
      <c r="G45" s="20"/>
      <c r="H45" s="20"/>
      <c r="I45" s="26"/>
      <c r="J45" s="2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</row>
    <row r="46" spans="1:33" ht="51" customHeight="1">
      <c r="A46" s="23"/>
      <c r="B46" s="17"/>
      <c r="C46" s="24"/>
      <c r="D46" s="18"/>
      <c r="E46" s="17"/>
      <c r="F46" s="19"/>
      <c r="G46" s="20"/>
      <c r="H46" s="20"/>
      <c r="I46" s="26"/>
      <c r="J46" s="2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</row>
    <row r="47" spans="1:33" ht="51.75" customHeight="1">
      <c r="A47" s="23"/>
      <c r="B47" s="17"/>
      <c r="C47" s="24"/>
      <c r="D47" s="18"/>
      <c r="E47" s="17"/>
      <c r="F47" s="19"/>
      <c r="G47" s="20"/>
      <c r="H47" s="20"/>
      <c r="I47" s="26"/>
      <c r="J47" s="2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</row>
    <row r="48" spans="1:33" ht="54.75" customHeight="1">
      <c r="A48" s="23"/>
      <c r="B48" s="17"/>
      <c r="C48" s="24"/>
      <c r="D48" s="18"/>
      <c r="E48" s="17"/>
      <c r="F48" s="19"/>
      <c r="G48" s="20"/>
      <c r="H48" s="20"/>
      <c r="I48" s="26"/>
      <c r="J48" s="2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</row>
    <row r="49" spans="1:33" ht="56.25" customHeight="1">
      <c r="A49" s="23"/>
      <c r="B49" s="17"/>
      <c r="C49" s="24"/>
      <c r="D49" s="18"/>
      <c r="E49" s="17"/>
      <c r="F49" s="19"/>
      <c r="G49" s="20"/>
      <c r="H49" s="20"/>
      <c r="I49" s="26"/>
      <c r="J49" s="2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</row>
    <row r="50" spans="1:33" ht="55.5" customHeight="1">
      <c r="A50" s="23"/>
      <c r="B50" s="17"/>
      <c r="C50" s="24"/>
      <c r="D50" s="18"/>
      <c r="E50" s="17"/>
      <c r="F50" s="19"/>
      <c r="G50" s="20"/>
      <c r="H50" s="20"/>
      <c r="I50" s="26"/>
      <c r="J50" s="2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</row>
    <row r="51" spans="1:33" ht="52.5" customHeight="1">
      <c r="A51" s="17"/>
      <c r="B51" s="17"/>
      <c r="C51" s="24"/>
      <c r="D51" s="18"/>
      <c r="E51" s="17"/>
      <c r="F51" s="19"/>
      <c r="G51" s="20"/>
      <c r="H51" s="20"/>
      <c r="I51" s="26"/>
      <c r="J51" s="2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</row>
    <row r="52" spans="1:33" ht="54" customHeight="1">
      <c r="A52" s="23"/>
      <c r="B52" s="17"/>
      <c r="C52" s="24"/>
      <c r="D52" s="18"/>
      <c r="E52" s="17"/>
      <c r="F52" s="19"/>
      <c r="G52" s="20"/>
      <c r="H52" s="20"/>
      <c r="I52" s="26"/>
      <c r="J52" s="2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</row>
    <row r="53" spans="1:33" ht="50.25" customHeight="1">
      <c r="A53" s="23"/>
      <c r="B53" s="17"/>
      <c r="C53" s="24"/>
      <c r="D53" s="18"/>
      <c r="E53" s="17"/>
      <c r="F53" s="19"/>
      <c r="G53" s="20"/>
      <c r="H53" s="20"/>
      <c r="I53" s="26"/>
      <c r="J53" s="2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</row>
    <row r="54" spans="1:33" ht="59.25" customHeight="1">
      <c r="A54" s="23"/>
      <c r="B54" s="17"/>
      <c r="C54" s="24"/>
      <c r="D54" s="18"/>
      <c r="E54" s="17"/>
      <c r="F54" s="19"/>
      <c r="G54" s="20"/>
      <c r="H54" s="20"/>
      <c r="I54" s="26"/>
      <c r="J54" s="2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</row>
    <row r="55" spans="1:33" ht="53.25" customHeight="1">
      <c r="A55" s="23"/>
      <c r="B55" s="17"/>
      <c r="C55" s="24"/>
      <c r="D55" s="18"/>
      <c r="E55" s="17"/>
      <c r="F55" s="19"/>
      <c r="G55" s="20"/>
      <c r="H55" s="20"/>
      <c r="I55" s="26"/>
      <c r="J55" s="2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</row>
    <row r="56" spans="1:33" ht="77.25" customHeight="1">
      <c r="A56" s="17"/>
      <c r="B56" s="17"/>
      <c r="C56" s="24"/>
      <c r="D56" s="18"/>
      <c r="E56" s="17"/>
      <c r="F56" s="19"/>
      <c r="G56" s="20"/>
      <c r="H56" s="20"/>
      <c r="I56" s="26"/>
      <c r="J56" s="2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</row>
    <row r="57" spans="1:33" ht="54.75" customHeight="1">
      <c r="A57" s="23"/>
      <c r="B57" s="17"/>
      <c r="C57" s="24"/>
      <c r="D57" s="18"/>
      <c r="E57" s="17"/>
      <c r="F57" s="19"/>
      <c r="G57" s="25"/>
      <c r="H57" s="20"/>
      <c r="I57" s="26"/>
      <c r="J57" s="2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</row>
    <row r="58" spans="1:33" ht="63" customHeight="1">
      <c r="A58" s="17"/>
      <c r="B58" s="17"/>
      <c r="C58" s="24"/>
      <c r="D58" s="18"/>
      <c r="E58" s="17"/>
      <c r="F58" s="19"/>
      <c r="G58" s="25"/>
      <c r="H58" s="20"/>
      <c r="I58" s="26"/>
      <c r="J58" s="2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</row>
    <row r="59" spans="1:33" ht="78.75" customHeight="1">
      <c r="A59" s="17"/>
      <c r="B59" s="17"/>
      <c r="C59" s="24"/>
      <c r="D59" s="18"/>
      <c r="E59" s="17"/>
      <c r="F59" s="19"/>
      <c r="G59" s="20"/>
      <c r="H59" s="20"/>
      <c r="I59" s="26"/>
      <c r="J59" s="2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</row>
    <row r="60" spans="1:33" ht="20.25" customHeight="1" thickBot="1">
      <c r="A60" s="77"/>
      <c r="B60" s="78"/>
      <c r="C60" s="78"/>
      <c r="D60" s="78"/>
      <c r="E60" s="78"/>
      <c r="F60" s="78"/>
      <c r="G60" s="78"/>
      <c r="H60" s="79"/>
      <c r="I60" s="13"/>
      <c r="J60" s="14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</row>
    <row r="61" spans="1:33" ht="21" customHeight="1" thickBot="1">
      <c r="A61" s="77"/>
      <c r="B61" s="78"/>
      <c r="C61" s="78"/>
      <c r="D61" s="78"/>
      <c r="E61" s="78"/>
      <c r="F61" s="78"/>
      <c r="G61" s="78"/>
      <c r="H61" s="79"/>
      <c r="I61" s="15"/>
      <c r="J61" s="16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</row>
    <row r="62" spans="1:33" ht="20.25" hidden="1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</row>
    <row r="63" spans="1:33" ht="24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</row>
    <row r="64" spans="1:33" ht="24.75" customHeight="1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</row>
    <row r="65" spans="1:33" ht="27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</row>
    <row r="66" spans="1:33" ht="24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</row>
    <row r="67" spans="1:33" ht="15" customHeight="1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</row>
    <row r="68" spans="1:33" ht="18.7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</row>
    <row r="69" spans="1:33" ht="17.25" customHeight="1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</row>
    <row r="70" spans="1:33" ht="24" customHeight="1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</row>
    <row r="71" spans="1:33" ht="24" customHeight="1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</row>
    <row r="72" spans="1:33" ht="15.7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</row>
    <row r="73" spans="1:33" ht="15.7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</row>
  </sheetData>
  <mergeCells count="18">
    <mergeCell ref="A1:J1"/>
    <mergeCell ref="G3:G4"/>
    <mergeCell ref="H3:H4"/>
    <mergeCell ref="I3:I4"/>
    <mergeCell ref="J3:J4"/>
    <mergeCell ref="A60:H60"/>
    <mergeCell ref="A61:H61"/>
    <mergeCell ref="A3:A4"/>
    <mergeCell ref="B3:B4"/>
    <mergeCell ref="C3:C4"/>
    <mergeCell ref="D3:D4"/>
    <mergeCell ref="E3:E4"/>
    <mergeCell ref="F3:F4"/>
    <mergeCell ref="A64:AG64"/>
    <mergeCell ref="A67:AG67"/>
    <mergeCell ref="A69:AG69"/>
    <mergeCell ref="A70:AG70"/>
    <mergeCell ref="A71:AG71"/>
  </mergeCells>
  <pageMargins left="0.11811023622047245" right="0.11811023622047245" top="0.19685039370078741" bottom="0.19685039370078741" header="0.31496062992125984" footer="0.19685039370078741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Аркуш1</vt:lpstr>
      <vt:lpstr>Аркуш2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2006-11-28T10:41:36Z</dcterms:created>
  <dcterms:modified xsi:type="dcterms:W3CDTF">2021-03-19T06:10:36Z</dcterms:modified>
</cp:coreProperties>
</file>